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ownloads\"/>
    </mc:Choice>
  </mc:AlternateContent>
  <bookViews>
    <workbookView xWindow="0" yWindow="0" windowWidth="28800" windowHeight="12210"/>
  </bookViews>
  <sheets>
    <sheet name="Reporte de Formatos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<sst xmlns="http://schemas.openxmlformats.org/spreadsheetml/2006/main" count="296" uniqueCount="45">
  <si>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</si>
  <si>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</si>
  <si>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</si>
  <si>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</si>
  <si>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</si>
  <si>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</si>
  <si>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</si>
  <si>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</si>
  <si>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</si>
  <si>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</si>
  <si>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</si>
  <si>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</si>
  <si>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</si>
  <si>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</si>
  <si>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</si>
  <si>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</si>
  <si>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</si>
  <si>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590364</t>
  </si>
  <si>
    <t>488131</t>
  </si>
  <si>
    <t>488141</t>
  </si>
  <si>
    <t>488142</t>
  </si>
  <si>
    <t>488135</t>
  </si>
  <si>
    <t>488139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</si>
  <si>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</si>
  <si>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</si>
  <si>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</si>
  <si>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</si>
  <si>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</si>
  <si>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</si>
  <si>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</si>
  <si>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</si>
  <si>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</si>
  <si>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</si>
  <si>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</si>
  <si>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</si>
  <si>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</si>
  <si>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</si>
  <si>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</si>
  <si>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TABLETA</t>
  </si>
  <si>
    <t xml:space="preserve">Laptop Gamer G15 </t>
  </si>
  <si>
    <t xml:space="preserve">Servidor NAS de 2 Bahías (Expandible a 7 Bahías) / Hasta 126 TB </t>
  </si>
  <si>
    <t>PC</t>
  </si>
  <si>
    <t>CECAFIS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</si>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</sst>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ACTIVOS%20PROPIOS%20CECAF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%202024/LTAIPEQArt66FraccX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"/>
    </sheetNames>
    <sheetDataSet>
      <sheetData sheetId="0">
        <row r="213">
          <cell r="B213" t="str">
            <v>5151000127-41</v>
          </cell>
          <cell r="C213" t="str">
            <v>TABLETA</v>
          </cell>
        </row>
        <row r="214">
          <cell r="C214" t="str">
            <v>TABLETA</v>
          </cell>
        </row>
        <row r="215">
          <cell r="C215" t="str">
            <v>TABLETA</v>
          </cell>
        </row>
        <row r="216">
          <cell r="C216" t="str">
            <v>TABLETA</v>
          </cell>
        </row>
        <row r="217">
          <cell r="C217" t="str">
            <v>TABLETA</v>
          </cell>
        </row>
        <row r="218">
          <cell r="C218" t="str">
            <v>TABLETA</v>
          </cell>
        </row>
        <row r="219">
          <cell r="C219" t="str">
            <v>TABLETA</v>
          </cell>
        </row>
        <row r="220">
          <cell r="C220" t="str">
            <v>TABLETA</v>
          </cell>
        </row>
        <row r="221">
          <cell r="C221" t="str">
            <v>TABLETA</v>
          </cell>
        </row>
        <row r="222">
          <cell r="C222" t="str">
            <v>TABLETA</v>
          </cell>
        </row>
        <row r="223">
          <cell r="C223" t="str">
            <v>TABLETA</v>
          </cell>
        </row>
        <row r="224">
          <cell r="C224" t="str">
            <v>TABLETA</v>
          </cell>
        </row>
        <row r="225">
          <cell r="C225" t="str">
            <v>TABLETA</v>
          </cell>
        </row>
        <row r="226">
          <cell r="C226" t="str">
            <v>TABLETA</v>
          </cell>
        </row>
        <row r="227">
          <cell r="C227" t="str">
            <v>TABLETA</v>
          </cell>
        </row>
        <row r="228">
          <cell r="C228" t="str">
            <v>TABLETA</v>
          </cell>
        </row>
        <row r="229">
          <cell r="C229" t="str">
            <v>TABLETA</v>
          </cell>
        </row>
        <row r="230">
          <cell r="C230" t="str">
            <v>TABLETA</v>
          </cell>
        </row>
        <row r="231">
          <cell r="C231" t="str">
            <v>TABLETA</v>
          </cell>
        </row>
        <row r="232">
          <cell r="C232" t="str">
            <v>TABLETA</v>
          </cell>
        </row>
        <row r="233">
          <cell r="C233" t="str">
            <v>TABLETA</v>
          </cell>
        </row>
        <row r="234">
          <cell r="C234" t="str">
            <v>TABLETA</v>
          </cell>
        </row>
        <row r="235">
          <cell r="C235" t="str">
            <v>TABLETA</v>
          </cell>
        </row>
        <row r="236">
          <cell r="C236" t="str">
            <v>TABLETA</v>
          </cell>
        </row>
        <row r="237">
          <cell r="C237" t="str">
            <v>TABLETA</v>
          </cell>
        </row>
        <row r="238">
          <cell r="C238" t="str">
            <v>TABLETA</v>
          </cell>
        </row>
        <row r="239">
          <cell r="C239" t="str">
            <v>TABLETA</v>
          </cell>
        </row>
        <row r="240">
          <cell r="C240" t="str">
            <v>TABLETA</v>
          </cell>
        </row>
        <row r="241">
          <cell r="C241" t="str">
            <v>TABLETA</v>
          </cell>
        </row>
        <row r="242">
          <cell r="C242" t="str">
            <v>TABLETA</v>
          </cell>
        </row>
        <row r="243">
          <cell r="C243" t="str">
            <v>TABLETA</v>
          </cell>
        </row>
        <row r="244">
          <cell r="C244" t="str">
            <v>TABLETA</v>
          </cell>
        </row>
        <row r="245">
          <cell r="C245" t="str">
            <v>TABLETA</v>
          </cell>
        </row>
        <row r="246">
          <cell r="C246" t="str">
            <v>TABLETA</v>
          </cell>
        </row>
        <row r="247">
          <cell r="C247" t="str">
            <v>TABLETA</v>
          </cell>
        </row>
        <row r="248">
          <cell r="C248" t="str">
            <v>TABLETA</v>
          </cell>
        </row>
        <row r="249">
          <cell r="C249" t="str">
            <v>TABLETA</v>
          </cell>
        </row>
        <row r="250">
          <cell r="C250" t="str">
            <v>TABLETA</v>
          </cell>
        </row>
        <row r="251">
          <cell r="C251" t="str">
            <v>TABLETA</v>
          </cell>
        </row>
        <row r="252">
          <cell r="C252" t="str">
            <v>TABLETA</v>
          </cell>
        </row>
        <row r="253">
          <cell r="C253" t="str">
            <v xml:space="preserve">Laptop Gamer G15 </v>
          </cell>
        </row>
        <row r="254">
          <cell r="C254" t="str">
            <v xml:space="preserve">Laptop Gamer G15 </v>
          </cell>
        </row>
        <row r="255">
          <cell r="C255" t="str">
            <v xml:space="preserve">Laptop Gamer G15 </v>
          </cell>
        </row>
        <row r="256">
          <cell r="C256" t="str">
            <v xml:space="preserve">Laptop Gamer G15 </v>
          </cell>
        </row>
        <row r="257">
          <cell r="C257" t="str">
            <v xml:space="preserve">Servidor NAS de 2 Bahías (Expandible a 7 Bahías) / Hasta 126 TB </v>
          </cell>
        </row>
        <row r="258">
          <cell r="C258" t="str">
            <v>PC</v>
          </cell>
        </row>
        <row r="259">
          <cell r="C259" t="str">
            <v>PC</v>
          </cell>
        </row>
        <row r="260">
          <cell r="C260" t="str">
            <v>PC</v>
          </cell>
        </row>
        <row r="261">
          <cell r="C261" t="str">
            <v>PC</v>
          </cell>
        </row>
        <row r="262">
          <cell r="C262" t="str">
            <v>PC</v>
          </cell>
        </row>
        <row r="263">
          <cell r="C263" t="str">
            <v>PC</v>
          </cell>
        </row>
        <row r="264">
          <cell r="C264" t="str">
            <v>PC</v>
          </cell>
        </row>
        <row r="265">
          <cell r="C265" t="str">
            <v>PC</v>
          </cell>
        </row>
        <row r="266">
          <cell r="C266" t="str">
            <v>PC</v>
          </cell>
        </row>
        <row r="267">
          <cell r="C267" t="str">
            <v>PC</v>
          </cell>
        </row>
        <row r="268">
          <cell r="C268" t="str">
            <v>PC</v>
          </cell>
        </row>
        <row r="269">
          <cell r="C269" t="str">
            <v>PC</v>
          </cell>
        </row>
        <row r="270">
          <cell r="C270" t="str">
            <v>PC</v>
          </cell>
        </row>
        <row r="271">
          <cell r="C271" t="str">
            <v>PC</v>
          </cell>
        </row>
        <row r="272">
          <cell r="C272" t="str">
            <v>PC</v>
          </cell>
        </row>
        <row r="273">
          <cell r="C273" t="str">
            <v>PC</v>
          </cell>
        </row>
        <row r="274">
          <cell r="C274" t="str">
            <v>PC</v>
          </cell>
        </row>
        <row r="275">
          <cell r="C275" t="str">
            <v>PC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8">
          <cell r="E8" t="str">
            <v>5151000127-41</v>
          </cell>
        </row>
        <row r="9">
          <cell r="E9" t="str">
            <v>5151000127-42</v>
          </cell>
        </row>
        <row r="10">
          <cell r="E10" t="str">
            <v>5151000127-43</v>
          </cell>
        </row>
        <row r="11">
          <cell r="E11" t="str">
            <v>5151000127-44</v>
          </cell>
        </row>
        <row r="12">
          <cell r="E12" t="str">
            <v>5151000127-45</v>
          </cell>
        </row>
        <row r="13">
          <cell r="E13" t="str">
            <v>5151000127-46</v>
          </cell>
        </row>
        <row r="14">
          <cell r="E14" t="str">
            <v>5151000127-47</v>
          </cell>
        </row>
        <row r="15">
          <cell r="E15" t="str">
            <v>5151000127-48</v>
          </cell>
        </row>
        <row r="16">
          <cell r="E16" t="str">
            <v>5151000127-49</v>
          </cell>
        </row>
        <row r="17">
          <cell r="E17" t="str">
            <v>5151000127-50</v>
          </cell>
        </row>
        <row r="18">
          <cell r="E18" t="str">
            <v>5151000127-51</v>
          </cell>
        </row>
        <row r="19">
          <cell r="E19" t="str">
            <v>5151000127-52</v>
          </cell>
        </row>
        <row r="20">
          <cell r="E20" t="str">
            <v>5151000127-53</v>
          </cell>
        </row>
        <row r="21">
          <cell r="E21" t="str">
            <v>5151000127-54</v>
          </cell>
        </row>
        <row r="22">
          <cell r="E22" t="str">
            <v>5151000127-55</v>
          </cell>
        </row>
        <row r="23">
          <cell r="E23" t="str">
            <v>5151000127-56</v>
          </cell>
        </row>
        <row r="24">
          <cell r="E24" t="str">
            <v>5151000127-57</v>
          </cell>
        </row>
        <row r="25">
          <cell r="E25" t="str">
            <v>5151000127-58</v>
          </cell>
        </row>
        <row r="26">
          <cell r="E26" t="str">
            <v>5151000127-59</v>
          </cell>
        </row>
        <row r="27">
          <cell r="E27" t="str">
            <v>5151000127-60</v>
          </cell>
        </row>
        <row r="28">
          <cell r="E28" t="str">
            <v>5151000127-61</v>
          </cell>
        </row>
        <row r="29">
          <cell r="E29" t="str">
            <v>5151000127-62</v>
          </cell>
        </row>
        <row r="30">
          <cell r="E30" t="str">
            <v>5151000127-63</v>
          </cell>
        </row>
        <row r="31">
          <cell r="E31" t="str">
            <v>5151000127-64</v>
          </cell>
        </row>
        <row r="32">
          <cell r="E32" t="str">
            <v>5151000127-65</v>
          </cell>
        </row>
        <row r="33">
          <cell r="E33" t="str">
            <v>5151000127-66</v>
          </cell>
        </row>
        <row r="34">
          <cell r="E34" t="str">
            <v>5151000127-67</v>
          </cell>
        </row>
        <row r="35">
          <cell r="E35" t="str">
            <v>5151000127-68</v>
          </cell>
        </row>
        <row r="36">
          <cell r="E36" t="str">
            <v>5151000127-69</v>
          </cell>
        </row>
        <row r="37">
          <cell r="E37" t="str">
            <v>5151000127-70</v>
          </cell>
        </row>
        <row r="38">
          <cell r="E38" t="str">
            <v>5151000127-71</v>
          </cell>
        </row>
        <row r="39">
          <cell r="E39" t="str">
            <v>5151000127-72</v>
          </cell>
        </row>
        <row r="40">
          <cell r="E40" t="str">
            <v>5151000127-73</v>
          </cell>
        </row>
        <row r="41">
          <cell r="E41" t="str">
            <v>5151000127-74</v>
          </cell>
        </row>
        <row r="42">
          <cell r="E42" t="str">
            <v>5151000127-75</v>
          </cell>
        </row>
        <row r="43">
          <cell r="E43" t="str">
            <v>5151000127-76</v>
          </cell>
        </row>
        <row r="44">
          <cell r="E44" t="str">
            <v>5151000127-77</v>
          </cell>
        </row>
        <row r="45">
          <cell r="E45" t="str">
            <v>5151000127-78</v>
          </cell>
        </row>
        <row r="46">
          <cell r="E46" t="str">
            <v>5151000127-79</v>
          </cell>
        </row>
        <row r="47">
          <cell r="E47" t="str">
            <v>5151000127-80</v>
          </cell>
        </row>
        <row r="48">
          <cell r="E48" t="str">
            <v>5151000129-2</v>
          </cell>
        </row>
        <row r="49">
          <cell r="E49" t="str">
            <v>5151000129-1</v>
          </cell>
        </row>
        <row r="50">
          <cell r="E50" t="str">
            <v>5151000129-3</v>
          </cell>
        </row>
        <row r="51">
          <cell r="E51" t="str">
            <v>5151000129-4</v>
          </cell>
        </row>
        <row r="52">
          <cell r="E52" t="str">
            <v>5151000130-1</v>
          </cell>
        </row>
        <row r="53">
          <cell r="E53" t="str">
            <v>5151000128-3</v>
          </cell>
        </row>
        <row r="54">
          <cell r="E54" t="str">
            <v>5151000128-17</v>
          </cell>
        </row>
        <row r="55">
          <cell r="E55" t="str">
            <v>5151000128-1</v>
          </cell>
        </row>
        <row r="56">
          <cell r="E56" t="str">
            <v>5151000128-6</v>
          </cell>
        </row>
        <row r="57">
          <cell r="E57" t="str">
            <v>5151000128-4</v>
          </cell>
        </row>
        <row r="58">
          <cell r="E58" t="str">
            <v>5151000128-9</v>
          </cell>
        </row>
        <row r="59">
          <cell r="E59" t="str">
            <v>5151000128-18</v>
          </cell>
        </row>
        <row r="60">
          <cell r="E60" t="str">
            <v>5151000128-10</v>
          </cell>
        </row>
        <row r="61">
          <cell r="E61" t="str">
            <v>5151000128-13</v>
          </cell>
        </row>
        <row r="62">
          <cell r="E62" t="str">
            <v>5151000128-16</v>
          </cell>
        </row>
        <row r="63">
          <cell r="E63" t="str">
            <v>5151000128-8</v>
          </cell>
        </row>
        <row r="64">
          <cell r="E64" t="str">
            <v>5151000128-2</v>
          </cell>
        </row>
        <row r="65">
          <cell r="E65" t="str">
            <v>5151000128-14</v>
          </cell>
        </row>
        <row r="66">
          <cell r="E66" t="str">
            <v>5151000128-11</v>
          </cell>
        </row>
        <row r="67">
          <cell r="E67" t="str">
            <v>5151000128-7</v>
          </cell>
        </row>
        <row r="68">
          <cell r="E68" t="str">
            <v>5151000128-12</v>
          </cell>
        </row>
        <row r="69">
          <cell r="E69" t="str">
            <v>5151000128-15</v>
          </cell>
        </row>
        <row r="70">
          <cell r="E70" t="str">
            <v>5151000128-5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51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5">
        <v>45292</v>
      </c>
      <c r="C8" s="5">
        <v>45382</v>
      </c>
      <c r="D8" t="s">
        <v>38</v>
      </c>
      <c r="E8" s="5">
        <v>45292</v>
      </c>
      <c r="F8" t="str">
        <f>'[1]ACTIVOS '!C213</f>
        <v>TABLETA</v>
      </c>
      <c r="G8" t="s">
        <v>42</v>
      </c>
      <c r="H8" t="str">
        <f>'[2]Reporte de Formatos'!E8</f>
        <v>5151000127-41</v>
      </c>
      <c r="I8">
        <v>9790.5499999999993</v>
      </c>
      <c r="J8" t="s">
        <v>43</v>
      </c>
      <c r="K8" s="5">
        <v>45382</v>
      </c>
      <c r="L8" t="s">
        <v>44</v>
      </c>
    </row>
    <row r="9" spans="1:12" x14ac:dyDescent="0.25">
      <c r="A9">
        <v>2024</v>
      </c>
      <c r="B9" s="5">
        <v>45292</v>
      </c>
      <c r="C9" s="5">
        <v>45382</v>
      </c>
      <c r="D9" t="s">
        <v>38</v>
      </c>
      <c r="E9" s="5">
        <v>45292</v>
      </c>
      <c r="F9" t="str">
        <f>'[1]ACTIVOS '!C214</f>
        <v>TABLETA</v>
      </c>
      <c r="G9" t="s">
        <v>42</v>
      </c>
      <c r="H9" t="str">
        <f>'[2]Reporte de Formatos'!E9</f>
        <v>5151000127-42</v>
      </c>
      <c r="I9">
        <f t="shared" ref="I9:I28" si="0">I8</f>
        <v>9790.5499999999993</v>
      </c>
      <c r="J9" t="s">
        <v>43</v>
      </c>
      <c r="K9" s="5">
        <v>45382</v>
      </c>
      <c r="L9" t="s">
        <v>44</v>
      </c>
    </row>
    <row r="10" spans="1:12" x14ac:dyDescent="0.25">
      <c r="A10">
        <v>2024</v>
      </c>
      <c r="B10" s="5">
        <v>45292</v>
      </c>
      <c r="C10" s="5">
        <v>45382</v>
      </c>
      <c r="D10" t="s">
        <v>38</v>
      </c>
      <c r="E10" s="5">
        <v>45292</v>
      </c>
      <c r="F10" t="str">
        <f>'[1]ACTIVOS '!C215</f>
        <v>TABLETA</v>
      </c>
      <c r="G10" t="s">
        <v>42</v>
      </c>
      <c r="H10" t="str">
        <f>'[2]Reporte de Formatos'!E10</f>
        <v>5151000127-43</v>
      </c>
      <c r="I10">
        <f t="shared" si="0"/>
        <v>9790.5499999999993</v>
      </c>
      <c r="J10" t="s">
        <v>43</v>
      </c>
      <c r="K10" s="5">
        <v>45382</v>
      </c>
      <c r="L10" t="s">
        <v>44</v>
      </c>
    </row>
    <row r="11" spans="1:12" x14ac:dyDescent="0.25">
      <c r="A11">
        <v>2024</v>
      </c>
      <c r="B11" s="5">
        <v>45292</v>
      </c>
      <c r="C11" s="5">
        <v>45382</v>
      </c>
      <c r="D11" t="s">
        <v>38</v>
      </c>
      <c r="E11" s="5">
        <v>45292</v>
      </c>
      <c r="F11" t="str">
        <f>'[1]ACTIVOS '!C216</f>
        <v>TABLETA</v>
      </c>
      <c r="G11" t="s">
        <v>42</v>
      </c>
      <c r="H11" t="str">
        <f>'[2]Reporte de Formatos'!E11</f>
        <v>5151000127-44</v>
      </c>
      <c r="I11">
        <f t="shared" si="0"/>
        <v>9790.5499999999993</v>
      </c>
      <c r="J11" t="s">
        <v>43</v>
      </c>
      <c r="K11" s="5">
        <v>45382</v>
      </c>
      <c r="L11" t="s">
        <v>44</v>
      </c>
    </row>
    <row r="12" spans="1:12" x14ac:dyDescent="0.25">
      <c r="A12">
        <v>2024</v>
      </c>
      <c r="B12" s="5">
        <v>45292</v>
      </c>
      <c r="C12" s="5">
        <v>45382</v>
      </c>
      <c r="D12" t="s">
        <v>38</v>
      </c>
      <c r="E12" s="5">
        <v>45292</v>
      </c>
      <c r="F12" t="str">
        <f>'[1]ACTIVOS '!C217</f>
        <v>TABLETA</v>
      </c>
      <c r="G12" t="s">
        <v>42</v>
      </c>
      <c r="H12" t="str">
        <f>'[2]Reporte de Formatos'!E12</f>
        <v>5151000127-45</v>
      </c>
      <c r="I12">
        <f t="shared" si="0"/>
        <v>9790.5499999999993</v>
      </c>
      <c r="J12" t="s">
        <v>43</v>
      </c>
      <c r="K12" s="5">
        <v>45382</v>
      </c>
      <c r="L12" t="s">
        <v>44</v>
      </c>
    </row>
    <row r="13" spans="1:12" x14ac:dyDescent="0.25">
      <c r="A13">
        <v>2024</v>
      </c>
      <c r="B13" s="5">
        <v>45292</v>
      </c>
      <c r="C13" s="5">
        <v>45382</v>
      </c>
      <c r="D13" t="s">
        <v>38</v>
      </c>
      <c r="E13" s="5">
        <v>45292</v>
      </c>
      <c r="F13" t="str">
        <f>'[1]ACTIVOS '!C218</f>
        <v>TABLETA</v>
      </c>
      <c r="G13" t="s">
        <v>42</v>
      </c>
      <c r="H13" t="str">
        <f>'[2]Reporte de Formatos'!E13</f>
        <v>5151000127-46</v>
      </c>
      <c r="I13">
        <f t="shared" si="0"/>
        <v>9790.5499999999993</v>
      </c>
      <c r="J13" t="s">
        <v>43</v>
      </c>
      <c r="K13" s="5">
        <v>45382</v>
      </c>
      <c r="L13" t="s">
        <v>44</v>
      </c>
    </row>
    <row r="14" spans="1:12" x14ac:dyDescent="0.25">
      <c r="A14">
        <v>2024</v>
      </c>
      <c r="B14" s="5">
        <v>45292</v>
      </c>
      <c r="C14" s="5">
        <v>45382</v>
      </c>
      <c r="D14" t="s">
        <v>38</v>
      </c>
      <c r="E14" s="5">
        <v>45292</v>
      </c>
      <c r="F14" t="str">
        <f>'[1]ACTIVOS '!C219</f>
        <v>TABLETA</v>
      </c>
      <c r="G14" t="s">
        <v>42</v>
      </c>
      <c r="H14" t="str">
        <f>'[2]Reporte de Formatos'!E14</f>
        <v>5151000127-47</v>
      </c>
      <c r="I14">
        <f t="shared" si="0"/>
        <v>9790.5499999999993</v>
      </c>
      <c r="J14" t="s">
        <v>43</v>
      </c>
      <c r="K14" s="5">
        <v>45382</v>
      </c>
      <c r="L14" t="s">
        <v>44</v>
      </c>
    </row>
    <row r="15" spans="1:12" x14ac:dyDescent="0.25">
      <c r="A15">
        <v>2024</v>
      </c>
      <c r="B15" s="5">
        <v>45292</v>
      </c>
      <c r="C15" s="5">
        <v>45382</v>
      </c>
      <c r="D15" t="s">
        <v>38</v>
      </c>
      <c r="E15" s="5">
        <v>45292</v>
      </c>
      <c r="F15" t="str">
        <f>'[1]ACTIVOS '!C220</f>
        <v>TABLETA</v>
      </c>
      <c r="G15" t="s">
        <v>42</v>
      </c>
      <c r="H15" t="str">
        <f>'[2]Reporte de Formatos'!E15</f>
        <v>5151000127-48</v>
      </c>
      <c r="I15">
        <f t="shared" si="0"/>
        <v>9790.5499999999993</v>
      </c>
      <c r="J15" t="s">
        <v>43</v>
      </c>
      <c r="K15" s="5">
        <v>45382</v>
      </c>
      <c r="L15" t="s">
        <v>44</v>
      </c>
    </row>
    <row r="16" spans="1:12" x14ac:dyDescent="0.25">
      <c r="A16">
        <v>2024</v>
      </c>
      <c r="B16" s="5">
        <v>45292</v>
      </c>
      <c r="C16" s="5">
        <v>45382</v>
      </c>
      <c r="D16" t="s">
        <v>38</v>
      </c>
      <c r="E16" s="5">
        <v>45292</v>
      </c>
      <c r="F16" t="str">
        <f>'[1]ACTIVOS '!C221</f>
        <v>TABLETA</v>
      </c>
      <c r="G16" t="s">
        <v>42</v>
      </c>
      <c r="H16" t="str">
        <f>'[2]Reporte de Formatos'!E16</f>
        <v>5151000127-49</v>
      </c>
      <c r="I16">
        <f t="shared" si="0"/>
        <v>9790.5499999999993</v>
      </c>
      <c r="J16" t="s">
        <v>43</v>
      </c>
      <c r="K16" s="5">
        <v>45382</v>
      </c>
      <c r="L16" t="s">
        <v>44</v>
      </c>
    </row>
    <row r="17" spans="1:12" x14ac:dyDescent="0.25">
      <c r="A17">
        <v>2024</v>
      </c>
      <c r="B17" s="5">
        <v>45292</v>
      </c>
      <c r="C17" s="5">
        <v>45382</v>
      </c>
      <c r="D17" t="s">
        <v>38</v>
      </c>
      <c r="E17" s="5">
        <v>45292</v>
      </c>
      <c r="F17" t="str">
        <f>'[1]ACTIVOS '!C222</f>
        <v>TABLETA</v>
      </c>
      <c r="G17" t="s">
        <v>42</v>
      </c>
      <c r="H17" t="str">
        <f>'[2]Reporte de Formatos'!E17</f>
        <v>5151000127-50</v>
      </c>
      <c r="I17">
        <f t="shared" si="0"/>
        <v>9790.5499999999993</v>
      </c>
      <c r="J17" t="s">
        <v>43</v>
      </c>
      <c r="K17" s="5">
        <v>45382</v>
      </c>
      <c r="L17" t="s">
        <v>44</v>
      </c>
    </row>
    <row r="18" spans="1:12" x14ac:dyDescent="0.25">
      <c r="A18">
        <v>2024</v>
      </c>
      <c r="B18" s="5">
        <v>45292</v>
      </c>
      <c r="C18" s="5">
        <v>45382</v>
      </c>
      <c r="D18" t="s">
        <v>38</v>
      </c>
      <c r="E18" s="5">
        <v>45292</v>
      </c>
      <c r="F18" t="str">
        <f>'[1]ACTIVOS '!C223</f>
        <v>TABLETA</v>
      </c>
      <c r="G18" t="s">
        <v>42</v>
      </c>
      <c r="H18" t="str">
        <f>'[2]Reporte de Formatos'!E18</f>
        <v>5151000127-51</v>
      </c>
      <c r="I18">
        <f t="shared" si="0"/>
        <v>9790.5499999999993</v>
      </c>
      <c r="J18" t="s">
        <v>43</v>
      </c>
      <c r="K18" s="5">
        <v>45382</v>
      </c>
      <c r="L18" t="s">
        <v>44</v>
      </c>
    </row>
    <row r="19" spans="1:12" x14ac:dyDescent="0.25">
      <c r="A19">
        <v>2024</v>
      </c>
      <c r="B19" s="5">
        <v>45292</v>
      </c>
      <c r="C19" s="5">
        <v>45382</v>
      </c>
      <c r="D19" t="s">
        <v>38</v>
      </c>
      <c r="E19" s="5">
        <v>45292</v>
      </c>
      <c r="F19" t="str">
        <f>'[1]ACTIVOS '!C224</f>
        <v>TABLETA</v>
      </c>
      <c r="G19" t="s">
        <v>42</v>
      </c>
      <c r="H19" t="str">
        <f>'[2]Reporte de Formatos'!E19</f>
        <v>5151000127-52</v>
      </c>
      <c r="I19">
        <f t="shared" si="0"/>
        <v>9790.5499999999993</v>
      </c>
      <c r="J19" t="s">
        <v>43</v>
      </c>
      <c r="K19" s="5">
        <v>45382</v>
      </c>
      <c r="L19" t="s">
        <v>44</v>
      </c>
    </row>
    <row r="20" spans="1:12" x14ac:dyDescent="0.25">
      <c r="A20">
        <v>2024</v>
      </c>
      <c r="B20" s="5">
        <v>45292</v>
      </c>
      <c r="C20" s="5">
        <v>45382</v>
      </c>
      <c r="D20" t="s">
        <v>38</v>
      </c>
      <c r="E20" s="5">
        <v>45292</v>
      </c>
      <c r="F20" t="str">
        <f>'[1]ACTIVOS '!C225</f>
        <v>TABLETA</v>
      </c>
      <c r="G20" t="s">
        <v>42</v>
      </c>
      <c r="H20" t="str">
        <f>'[2]Reporte de Formatos'!E20</f>
        <v>5151000127-53</v>
      </c>
      <c r="I20">
        <f t="shared" si="0"/>
        <v>9790.5499999999993</v>
      </c>
      <c r="J20" t="s">
        <v>43</v>
      </c>
      <c r="K20" s="5">
        <v>45382</v>
      </c>
      <c r="L20" t="s">
        <v>44</v>
      </c>
    </row>
    <row r="21" spans="1:12" x14ac:dyDescent="0.25">
      <c r="A21">
        <v>2024</v>
      </c>
      <c r="B21" s="5">
        <v>45292</v>
      </c>
      <c r="C21" s="5">
        <v>45382</v>
      </c>
      <c r="D21" t="s">
        <v>38</v>
      </c>
      <c r="E21" s="5">
        <v>45292</v>
      </c>
      <c r="F21" t="str">
        <f>'[1]ACTIVOS '!C226</f>
        <v>TABLETA</v>
      </c>
      <c r="G21" t="s">
        <v>42</v>
      </c>
      <c r="H21" t="str">
        <f>'[2]Reporte de Formatos'!E21</f>
        <v>5151000127-54</v>
      </c>
      <c r="I21">
        <f t="shared" si="0"/>
        <v>9790.5499999999993</v>
      </c>
      <c r="J21" t="s">
        <v>43</v>
      </c>
      <c r="K21" s="5">
        <v>45382</v>
      </c>
      <c r="L21" t="s">
        <v>44</v>
      </c>
    </row>
    <row r="22" spans="1:12" x14ac:dyDescent="0.25">
      <c r="A22">
        <v>2024</v>
      </c>
      <c r="B22" s="5">
        <v>45292</v>
      </c>
      <c r="C22" s="5">
        <v>45382</v>
      </c>
      <c r="D22" t="s">
        <v>38</v>
      </c>
      <c r="E22" s="5">
        <v>45292</v>
      </c>
      <c r="F22" t="str">
        <f>'[1]ACTIVOS '!C227</f>
        <v>TABLETA</v>
      </c>
      <c r="G22" t="s">
        <v>42</v>
      </c>
      <c r="H22" t="str">
        <f>'[2]Reporte de Formatos'!E22</f>
        <v>5151000127-55</v>
      </c>
      <c r="I22">
        <f t="shared" si="0"/>
        <v>9790.5499999999993</v>
      </c>
      <c r="J22" t="s">
        <v>43</v>
      </c>
      <c r="K22" s="5">
        <v>45382</v>
      </c>
      <c r="L22" t="s">
        <v>44</v>
      </c>
    </row>
    <row r="23" spans="1:12" x14ac:dyDescent="0.25">
      <c r="A23">
        <v>2024</v>
      </c>
      <c r="B23" s="5">
        <v>45292</v>
      </c>
      <c r="C23" s="5">
        <v>45382</v>
      </c>
      <c r="D23" t="s">
        <v>38</v>
      </c>
      <c r="E23" s="5">
        <v>45292</v>
      </c>
      <c r="F23" t="str">
        <f>'[1]ACTIVOS '!C228</f>
        <v>TABLETA</v>
      </c>
      <c r="G23" t="s">
        <v>42</v>
      </c>
      <c r="H23" t="str">
        <f>'[2]Reporte de Formatos'!E23</f>
        <v>5151000127-56</v>
      </c>
      <c r="I23">
        <f t="shared" si="0"/>
        <v>9790.5499999999993</v>
      </c>
      <c r="J23" t="s">
        <v>43</v>
      </c>
      <c r="K23" s="5">
        <v>45382</v>
      </c>
      <c r="L23" t="s">
        <v>44</v>
      </c>
    </row>
    <row r="24" spans="1:12" x14ac:dyDescent="0.25">
      <c r="A24">
        <v>2024</v>
      </c>
      <c r="B24" s="5">
        <v>45292</v>
      </c>
      <c r="C24" s="5">
        <v>45382</v>
      </c>
      <c r="D24" t="s">
        <v>38</v>
      </c>
      <c r="E24" s="5">
        <v>45292</v>
      </c>
      <c r="F24" t="str">
        <f>'[1]ACTIVOS '!C229</f>
        <v>TABLETA</v>
      </c>
      <c r="G24" t="s">
        <v>42</v>
      </c>
      <c r="H24" t="str">
        <f>'[2]Reporte de Formatos'!E24</f>
        <v>5151000127-57</v>
      </c>
      <c r="I24">
        <f t="shared" si="0"/>
        <v>9790.5499999999993</v>
      </c>
      <c r="J24" t="s">
        <v>43</v>
      </c>
      <c r="K24" s="5">
        <v>45382</v>
      </c>
      <c r="L24" t="s">
        <v>44</v>
      </c>
    </row>
    <row r="25" spans="1:12" x14ac:dyDescent="0.25">
      <c r="A25">
        <v>2024</v>
      </c>
      <c r="B25" s="5">
        <v>45292</v>
      </c>
      <c r="C25" s="5">
        <v>45382</v>
      </c>
      <c r="D25" t="s">
        <v>38</v>
      </c>
      <c r="E25" s="5">
        <v>45292</v>
      </c>
      <c r="F25" t="str">
        <f>'[1]ACTIVOS '!C230</f>
        <v>TABLETA</v>
      </c>
      <c r="G25" t="s">
        <v>42</v>
      </c>
      <c r="H25" t="str">
        <f>'[2]Reporte de Formatos'!E25</f>
        <v>5151000127-58</v>
      </c>
      <c r="I25">
        <f t="shared" si="0"/>
        <v>9790.5499999999993</v>
      </c>
      <c r="J25" t="s">
        <v>43</v>
      </c>
      <c r="K25" s="5">
        <v>45382</v>
      </c>
      <c r="L25" t="s">
        <v>44</v>
      </c>
    </row>
    <row r="26" spans="1:12" x14ac:dyDescent="0.25">
      <c r="A26">
        <v>2024</v>
      </c>
      <c r="B26" s="5">
        <v>45292</v>
      </c>
      <c r="C26" s="5">
        <v>45382</v>
      </c>
      <c r="D26" t="s">
        <v>38</v>
      </c>
      <c r="E26" s="5">
        <v>45292</v>
      </c>
      <c r="F26" t="str">
        <f>'[1]ACTIVOS '!C231</f>
        <v>TABLETA</v>
      </c>
      <c r="G26" t="s">
        <v>42</v>
      </c>
      <c r="H26" t="str">
        <f>'[2]Reporte de Formatos'!E26</f>
        <v>5151000127-59</v>
      </c>
      <c r="I26">
        <f t="shared" si="0"/>
        <v>9790.5499999999993</v>
      </c>
      <c r="J26" t="s">
        <v>43</v>
      </c>
      <c r="K26" s="5">
        <v>45382</v>
      </c>
      <c r="L26" t="s">
        <v>44</v>
      </c>
    </row>
    <row r="27" spans="1:12" x14ac:dyDescent="0.25">
      <c r="A27">
        <v>2024</v>
      </c>
      <c r="B27" s="5">
        <v>45292</v>
      </c>
      <c r="C27" s="5">
        <v>45382</v>
      </c>
      <c r="D27" t="s">
        <v>38</v>
      </c>
      <c r="E27" s="5">
        <v>45292</v>
      </c>
      <c r="F27" t="str">
        <f>'[1]ACTIVOS '!C232</f>
        <v>TABLETA</v>
      </c>
      <c r="G27" t="s">
        <v>42</v>
      </c>
      <c r="H27" t="str">
        <f>'[2]Reporte de Formatos'!E27</f>
        <v>5151000127-60</v>
      </c>
      <c r="I27">
        <f t="shared" si="0"/>
        <v>9790.5499999999993</v>
      </c>
      <c r="J27" t="s">
        <v>43</v>
      </c>
      <c r="K27" s="5">
        <v>45382</v>
      </c>
      <c r="L27" t="s">
        <v>44</v>
      </c>
    </row>
    <row r="28" spans="1:12" x14ac:dyDescent="0.25">
      <c r="A28">
        <v>2024</v>
      </c>
      <c r="B28" s="5">
        <v>45292</v>
      </c>
      <c r="C28" s="5">
        <v>45382</v>
      </c>
      <c r="D28" t="s">
        <v>38</v>
      </c>
      <c r="E28" s="5">
        <v>45292</v>
      </c>
      <c r="F28" t="str">
        <f>'[1]ACTIVOS '!C233</f>
        <v>TABLETA</v>
      </c>
      <c r="G28" t="s">
        <v>42</v>
      </c>
      <c r="H28" t="str">
        <f>'[2]Reporte de Formatos'!E28</f>
        <v>5151000127-61</v>
      </c>
      <c r="I28">
        <f t="shared" si="0"/>
        <v>9790.5499999999993</v>
      </c>
      <c r="J28" t="s">
        <v>43</v>
      </c>
      <c r="K28" s="5">
        <v>45382</v>
      </c>
      <c r="L28" t="s">
        <v>44</v>
      </c>
    </row>
    <row r="29" spans="1:12" x14ac:dyDescent="0.25">
      <c r="A29">
        <v>2024</v>
      </c>
      <c r="B29" s="5">
        <v>45292</v>
      </c>
      <c r="C29" s="5">
        <v>45382</v>
      </c>
      <c r="D29" t="s">
        <v>38</v>
      </c>
      <c r="E29" s="5">
        <v>45292</v>
      </c>
      <c r="F29" t="str">
        <f>'[1]ACTIVOS '!C234</f>
        <v>TABLETA</v>
      </c>
      <c r="G29" t="s">
        <v>42</v>
      </c>
      <c r="H29" t="str">
        <f>'[2]Reporte de Formatos'!E29</f>
        <v>5151000127-62</v>
      </c>
      <c r="I29">
        <v>9790.5499999999993</v>
      </c>
      <c r="J29" t="s">
        <v>43</v>
      </c>
      <c r="K29" s="5">
        <v>45382</v>
      </c>
      <c r="L29" t="s">
        <v>44</v>
      </c>
    </row>
    <row r="30" spans="1:12" x14ac:dyDescent="0.25">
      <c r="A30">
        <v>2024</v>
      </c>
      <c r="B30" s="5">
        <v>45292</v>
      </c>
      <c r="C30" s="5">
        <v>45382</v>
      </c>
      <c r="D30" t="s">
        <v>38</v>
      </c>
      <c r="E30" s="5">
        <v>45292</v>
      </c>
      <c r="F30" t="str">
        <f>'[1]ACTIVOS '!C235</f>
        <v>TABLETA</v>
      </c>
      <c r="G30" t="s">
        <v>42</v>
      </c>
      <c r="H30" t="str">
        <f>'[2]Reporte de Formatos'!E30</f>
        <v>5151000127-63</v>
      </c>
      <c r="I30">
        <v>9790.5499999999993</v>
      </c>
      <c r="J30" t="s">
        <v>43</v>
      </c>
      <c r="K30" s="5">
        <v>45382</v>
      </c>
      <c r="L30" t="s">
        <v>44</v>
      </c>
    </row>
    <row r="31" spans="1:12" x14ac:dyDescent="0.25">
      <c r="A31">
        <v>2024</v>
      </c>
      <c r="B31" s="5">
        <v>45292</v>
      </c>
      <c r="C31" s="5">
        <v>45382</v>
      </c>
      <c r="D31" t="s">
        <v>38</v>
      </c>
      <c r="E31" s="5">
        <v>45292</v>
      </c>
      <c r="F31" t="str">
        <f>'[1]ACTIVOS '!C236</f>
        <v>TABLETA</v>
      </c>
      <c r="G31" t="s">
        <v>42</v>
      </c>
      <c r="H31" t="str">
        <f>'[2]Reporte de Formatos'!E31</f>
        <v>5151000127-64</v>
      </c>
      <c r="I31">
        <v>9790.5499999999993</v>
      </c>
      <c r="J31" t="s">
        <v>43</v>
      </c>
      <c r="K31" s="5">
        <v>45382</v>
      </c>
      <c r="L31" t="s">
        <v>44</v>
      </c>
    </row>
    <row r="32" spans="1:12" x14ac:dyDescent="0.25">
      <c r="A32">
        <v>2024</v>
      </c>
      <c r="B32" s="5">
        <v>45292</v>
      </c>
      <c r="C32" s="5">
        <v>45382</v>
      </c>
      <c r="D32" t="s">
        <v>38</v>
      </c>
      <c r="E32" s="5">
        <v>45292</v>
      </c>
      <c r="F32" t="str">
        <f>'[1]ACTIVOS '!C237</f>
        <v>TABLETA</v>
      </c>
      <c r="G32" t="s">
        <v>42</v>
      </c>
      <c r="H32" t="str">
        <f>'[2]Reporte de Formatos'!E32</f>
        <v>5151000127-65</v>
      </c>
      <c r="I32">
        <v>9790.5499999999993</v>
      </c>
      <c r="J32" t="s">
        <v>43</v>
      </c>
      <c r="K32" s="5">
        <v>45382</v>
      </c>
      <c r="L32" t="s">
        <v>44</v>
      </c>
    </row>
    <row r="33" spans="1:12" x14ac:dyDescent="0.25">
      <c r="A33">
        <v>2024</v>
      </c>
      <c r="B33" s="5">
        <v>45292</v>
      </c>
      <c r="C33" s="5">
        <v>45382</v>
      </c>
      <c r="D33" t="s">
        <v>38</v>
      </c>
      <c r="E33" s="5">
        <v>45292</v>
      </c>
      <c r="F33" t="str">
        <f>'[1]ACTIVOS '!C238</f>
        <v>TABLETA</v>
      </c>
      <c r="G33" t="s">
        <v>42</v>
      </c>
      <c r="H33" t="str">
        <f>'[2]Reporte de Formatos'!E33</f>
        <v>5151000127-66</v>
      </c>
      <c r="I33">
        <v>9790.5499999999993</v>
      </c>
      <c r="J33" t="s">
        <v>43</v>
      </c>
      <c r="K33" s="5">
        <v>45382</v>
      </c>
      <c r="L33" t="s">
        <v>44</v>
      </c>
    </row>
    <row r="34" spans="1:12" x14ac:dyDescent="0.25">
      <c r="A34">
        <v>2024</v>
      </c>
      <c r="B34" s="5">
        <v>45292</v>
      </c>
      <c r="C34" s="5">
        <v>45382</v>
      </c>
      <c r="D34" t="s">
        <v>38</v>
      </c>
      <c r="E34" s="5">
        <v>45292</v>
      </c>
      <c r="F34" t="str">
        <f>'[1]ACTIVOS '!C239</f>
        <v>TABLETA</v>
      </c>
      <c r="G34" t="s">
        <v>42</v>
      </c>
      <c r="H34" t="str">
        <f>'[2]Reporte de Formatos'!E34</f>
        <v>5151000127-67</v>
      </c>
      <c r="I34">
        <v>9790.5499999999993</v>
      </c>
      <c r="J34" t="s">
        <v>43</v>
      </c>
      <c r="K34" s="5">
        <v>45382</v>
      </c>
      <c r="L34" t="s">
        <v>44</v>
      </c>
    </row>
    <row r="35" spans="1:12" x14ac:dyDescent="0.25">
      <c r="A35">
        <v>2024</v>
      </c>
      <c r="B35" s="5">
        <v>45292</v>
      </c>
      <c r="C35" s="5">
        <v>45382</v>
      </c>
      <c r="D35" t="s">
        <v>38</v>
      </c>
      <c r="E35" s="5">
        <v>45292</v>
      </c>
      <c r="F35" t="str">
        <f>'[1]ACTIVOS '!C240</f>
        <v>TABLETA</v>
      </c>
      <c r="G35" t="s">
        <v>42</v>
      </c>
      <c r="H35" t="str">
        <f>'[2]Reporte de Formatos'!E35</f>
        <v>5151000127-68</v>
      </c>
      <c r="I35">
        <v>9790.5499999999993</v>
      </c>
      <c r="J35" t="s">
        <v>43</v>
      </c>
      <c r="K35" s="5">
        <v>45382</v>
      </c>
      <c r="L35" t="s">
        <v>44</v>
      </c>
    </row>
    <row r="36" spans="1:12" x14ac:dyDescent="0.25">
      <c r="A36">
        <v>2024</v>
      </c>
      <c r="B36" s="5">
        <v>45292</v>
      </c>
      <c r="C36" s="5">
        <v>45382</v>
      </c>
      <c r="D36" t="s">
        <v>38</v>
      </c>
      <c r="E36" s="5">
        <v>45292</v>
      </c>
      <c r="F36" t="str">
        <f>'[1]ACTIVOS '!C241</f>
        <v>TABLETA</v>
      </c>
      <c r="G36" t="s">
        <v>42</v>
      </c>
      <c r="H36" t="str">
        <f>'[2]Reporte de Formatos'!E36</f>
        <v>5151000127-69</v>
      </c>
      <c r="I36">
        <v>9790.5499999999993</v>
      </c>
      <c r="J36" t="s">
        <v>43</v>
      </c>
      <c r="K36" s="5">
        <v>45382</v>
      </c>
      <c r="L36" t="s">
        <v>44</v>
      </c>
    </row>
    <row r="37" spans="1:12" x14ac:dyDescent="0.25">
      <c r="A37">
        <v>2024</v>
      </c>
      <c r="B37" s="5">
        <v>45292</v>
      </c>
      <c r="C37" s="5">
        <v>45382</v>
      </c>
      <c r="D37" t="s">
        <v>38</v>
      </c>
      <c r="E37" s="5">
        <v>45292</v>
      </c>
      <c r="F37" t="str">
        <f>'[1]ACTIVOS '!C242</f>
        <v>TABLETA</v>
      </c>
      <c r="G37" t="s">
        <v>42</v>
      </c>
      <c r="H37" t="str">
        <f>'[2]Reporte de Formatos'!E37</f>
        <v>5151000127-70</v>
      </c>
      <c r="I37">
        <v>9790.5499999999993</v>
      </c>
      <c r="J37" t="s">
        <v>43</v>
      </c>
      <c r="K37" s="5">
        <v>45382</v>
      </c>
      <c r="L37" t="s">
        <v>44</v>
      </c>
    </row>
    <row r="38" spans="1:12" x14ac:dyDescent="0.25">
      <c r="A38">
        <v>2024</v>
      </c>
      <c r="B38" s="5">
        <v>45292</v>
      </c>
      <c r="C38" s="5">
        <v>45382</v>
      </c>
      <c r="D38" t="s">
        <v>38</v>
      </c>
      <c r="E38" s="5">
        <v>45292</v>
      </c>
      <c r="F38" t="str">
        <f>'[1]ACTIVOS '!C243</f>
        <v>TABLETA</v>
      </c>
      <c r="G38" t="s">
        <v>42</v>
      </c>
      <c r="H38" t="str">
        <f>'[2]Reporte de Formatos'!E38</f>
        <v>5151000127-71</v>
      </c>
      <c r="I38">
        <v>9790.5499999999993</v>
      </c>
      <c r="J38" t="s">
        <v>43</v>
      </c>
      <c r="K38" s="5">
        <v>45382</v>
      </c>
      <c r="L38" t="s">
        <v>44</v>
      </c>
    </row>
    <row r="39" spans="1:12" x14ac:dyDescent="0.25">
      <c r="A39">
        <v>2024</v>
      </c>
      <c r="B39" s="5">
        <v>45292</v>
      </c>
      <c r="C39" s="5">
        <v>45382</v>
      </c>
      <c r="D39" t="s">
        <v>38</v>
      </c>
      <c r="E39" s="5">
        <v>45292</v>
      </c>
      <c r="F39" t="str">
        <f>'[1]ACTIVOS '!C244</f>
        <v>TABLETA</v>
      </c>
      <c r="G39" t="s">
        <v>42</v>
      </c>
      <c r="H39" t="str">
        <f>'[2]Reporte de Formatos'!E39</f>
        <v>5151000127-72</v>
      </c>
      <c r="I39">
        <v>9790.5499999999993</v>
      </c>
      <c r="J39" t="s">
        <v>43</v>
      </c>
      <c r="K39" s="5">
        <v>45382</v>
      </c>
      <c r="L39" t="s">
        <v>44</v>
      </c>
    </row>
    <row r="40" spans="1:12" x14ac:dyDescent="0.25">
      <c r="A40">
        <v>2024</v>
      </c>
      <c r="B40" s="5">
        <v>45292</v>
      </c>
      <c r="C40" s="5">
        <v>45382</v>
      </c>
      <c r="D40" t="s">
        <v>38</v>
      </c>
      <c r="E40" s="5">
        <v>45292</v>
      </c>
      <c r="F40" t="str">
        <f>'[1]ACTIVOS '!C245</f>
        <v>TABLETA</v>
      </c>
      <c r="G40" t="s">
        <v>42</v>
      </c>
      <c r="H40" t="str">
        <f>'[2]Reporte de Formatos'!E40</f>
        <v>5151000127-73</v>
      </c>
      <c r="I40">
        <v>9790.5499999999993</v>
      </c>
      <c r="J40" t="s">
        <v>43</v>
      </c>
      <c r="K40" s="5">
        <v>45382</v>
      </c>
      <c r="L40" t="s">
        <v>44</v>
      </c>
    </row>
    <row r="41" spans="1:12" x14ac:dyDescent="0.25">
      <c r="A41">
        <v>2024</v>
      </c>
      <c r="B41" s="5">
        <v>45292</v>
      </c>
      <c r="C41" s="5">
        <v>45382</v>
      </c>
      <c r="D41" t="s">
        <v>38</v>
      </c>
      <c r="E41" s="5">
        <v>45292</v>
      </c>
      <c r="F41" t="str">
        <f>'[1]ACTIVOS '!C246</f>
        <v>TABLETA</v>
      </c>
      <c r="G41" t="s">
        <v>42</v>
      </c>
      <c r="H41" t="str">
        <f>'[2]Reporte de Formatos'!E41</f>
        <v>5151000127-74</v>
      </c>
      <c r="I41">
        <v>9790.5499999999993</v>
      </c>
      <c r="J41" t="s">
        <v>43</v>
      </c>
      <c r="K41" s="5">
        <v>45382</v>
      </c>
      <c r="L41" t="s">
        <v>44</v>
      </c>
    </row>
    <row r="42" spans="1:12" x14ac:dyDescent="0.25">
      <c r="A42">
        <v>2024</v>
      </c>
      <c r="B42" s="5">
        <v>45292</v>
      </c>
      <c r="C42" s="5">
        <v>45382</v>
      </c>
      <c r="D42" t="s">
        <v>38</v>
      </c>
      <c r="E42" s="5">
        <v>45292</v>
      </c>
      <c r="F42" t="str">
        <f>'[1]ACTIVOS '!C247</f>
        <v>TABLETA</v>
      </c>
      <c r="G42" t="s">
        <v>42</v>
      </c>
      <c r="H42" t="str">
        <f>'[2]Reporte de Formatos'!E42</f>
        <v>5151000127-75</v>
      </c>
      <c r="I42">
        <v>9790.5499999999993</v>
      </c>
      <c r="J42" t="s">
        <v>43</v>
      </c>
      <c r="K42" s="5">
        <v>45382</v>
      </c>
      <c r="L42" t="s">
        <v>44</v>
      </c>
    </row>
    <row r="43" spans="1:12" x14ac:dyDescent="0.25">
      <c r="A43">
        <v>2024</v>
      </c>
      <c r="B43" s="5">
        <v>45292</v>
      </c>
      <c r="C43" s="5">
        <v>45382</v>
      </c>
      <c r="D43" t="s">
        <v>38</v>
      </c>
      <c r="E43" s="5">
        <v>45292</v>
      </c>
      <c r="F43" t="str">
        <f>'[1]ACTIVOS '!C248</f>
        <v>TABLETA</v>
      </c>
      <c r="G43" t="s">
        <v>42</v>
      </c>
      <c r="H43" t="str">
        <f>'[2]Reporte de Formatos'!E43</f>
        <v>5151000127-76</v>
      </c>
      <c r="I43">
        <v>9790.5499999999993</v>
      </c>
      <c r="J43" t="s">
        <v>43</v>
      </c>
      <c r="K43" s="5">
        <v>45382</v>
      </c>
      <c r="L43" t="s">
        <v>44</v>
      </c>
    </row>
    <row r="44" spans="1:12" x14ac:dyDescent="0.25">
      <c r="A44">
        <v>2024</v>
      </c>
      <c r="B44" s="5">
        <v>45292</v>
      </c>
      <c r="C44" s="5">
        <v>45382</v>
      </c>
      <c r="D44" t="s">
        <v>38</v>
      </c>
      <c r="E44" s="5">
        <v>45292</v>
      </c>
      <c r="F44" t="str">
        <f>'[1]ACTIVOS '!C249</f>
        <v>TABLETA</v>
      </c>
      <c r="G44" t="s">
        <v>42</v>
      </c>
      <c r="H44" t="str">
        <f>'[2]Reporte de Formatos'!E44</f>
        <v>5151000127-77</v>
      </c>
      <c r="I44">
        <v>9790.5499999999993</v>
      </c>
      <c r="J44" t="s">
        <v>43</v>
      </c>
      <c r="K44" s="5">
        <v>45382</v>
      </c>
      <c r="L44" t="s">
        <v>44</v>
      </c>
    </row>
    <row r="45" spans="1:12" x14ac:dyDescent="0.25">
      <c r="A45">
        <v>2024</v>
      </c>
      <c r="B45" s="5">
        <v>45292</v>
      </c>
      <c r="C45" s="5">
        <v>45382</v>
      </c>
      <c r="D45" t="s">
        <v>38</v>
      </c>
      <c r="E45" s="5">
        <v>45292</v>
      </c>
      <c r="F45" t="str">
        <f>'[1]ACTIVOS '!C250</f>
        <v>TABLETA</v>
      </c>
      <c r="G45" t="s">
        <v>42</v>
      </c>
      <c r="H45" t="str">
        <f>'[2]Reporte de Formatos'!E45</f>
        <v>5151000127-78</v>
      </c>
      <c r="I45">
        <v>9790.5499999999993</v>
      </c>
      <c r="J45" t="s">
        <v>43</v>
      </c>
      <c r="K45" s="5">
        <v>45382</v>
      </c>
      <c r="L45" t="s">
        <v>44</v>
      </c>
    </row>
    <row r="46" spans="1:12" x14ac:dyDescent="0.25">
      <c r="A46">
        <v>2024</v>
      </c>
      <c r="B46" s="5">
        <v>45292</v>
      </c>
      <c r="C46" s="5">
        <v>45382</v>
      </c>
      <c r="D46" t="s">
        <v>38</v>
      </c>
      <c r="E46" s="5">
        <v>45292</v>
      </c>
      <c r="F46" t="str">
        <f>'[1]ACTIVOS '!C251</f>
        <v>TABLETA</v>
      </c>
      <c r="G46" t="s">
        <v>42</v>
      </c>
      <c r="H46" t="str">
        <f>'[2]Reporte de Formatos'!E46</f>
        <v>5151000127-79</v>
      </c>
      <c r="I46">
        <v>9790.5499999999993</v>
      </c>
      <c r="J46" t="s">
        <v>43</v>
      </c>
      <c r="K46" s="5">
        <v>45382</v>
      </c>
      <c r="L46" t="s">
        <v>44</v>
      </c>
    </row>
    <row r="47" spans="1:12" x14ac:dyDescent="0.25">
      <c r="A47">
        <v>2024</v>
      </c>
      <c r="B47" s="5">
        <v>45292</v>
      </c>
      <c r="C47" s="5">
        <v>45382</v>
      </c>
      <c r="D47" t="s">
        <v>38</v>
      </c>
      <c r="E47" s="5">
        <v>45292</v>
      </c>
      <c r="F47" t="str">
        <f>'[1]ACTIVOS '!C252</f>
        <v>TABLETA</v>
      </c>
      <c r="G47" t="s">
        <v>42</v>
      </c>
      <c r="H47" t="str">
        <f>'[2]Reporte de Formatos'!E47</f>
        <v>5151000127-80</v>
      </c>
      <c r="I47">
        <v>9790.5499999999993</v>
      </c>
      <c r="J47" t="s">
        <v>43</v>
      </c>
      <c r="K47" s="5">
        <v>45382</v>
      </c>
      <c r="L47" t="s">
        <v>44</v>
      </c>
    </row>
    <row r="48" spans="1:12" x14ac:dyDescent="0.25">
      <c r="A48">
        <v>2024</v>
      </c>
      <c r="B48" s="5">
        <v>45292</v>
      </c>
      <c r="C48" s="5">
        <v>45382</v>
      </c>
      <c r="D48" t="s">
        <v>39</v>
      </c>
      <c r="E48" s="5">
        <v>45292</v>
      </c>
      <c r="F48" t="str">
        <f>'[1]ACTIVOS '!C253</f>
        <v xml:space="preserve">Laptop Gamer G15 </v>
      </c>
      <c r="G48" t="s">
        <v>42</v>
      </c>
      <c r="H48" t="str">
        <f>'[2]Reporte de Formatos'!E48</f>
        <v>5151000129-2</v>
      </c>
      <c r="I48">
        <v>29175.96</v>
      </c>
      <c r="J48" t="s">
        <v>43</v>
      </c>
      <c r="K48" s="5">
        <v>45382</v>
      </c>
      <c r="L48" t="s">
        <v>44</v>
      </c>
    </row>
    <row r="49" spans="1:12" x14ac:dyDescent="0.25">
      <c r="A49">
        <v>2024</v>
      </c>
      <c r="B49" s="5">
        <v>45292</v>
      </c>
      <c r="C49" s="5">
        <v>45382</v>
      </c>
      <c r="D49" t="s">
        <v>39</v>
      </c>
      <c r="E49" s="5">
        <v>45292</v>
      </c>
      <c r="F49" t="str">
        <f>'[1]ACTIVOS '!C254</f>
        <v xml:space="preserve">Laptop Gamer G15 </v>
      </c>
      <c r="G49" t="s">
        <v>42</v>
      </c>
      <c r="H49" t="str">
        <f>'[2]Reporte de Formatos'!E49</f>
        <v>5151000129-1</v>
      </c>
      <c r="I49">
        <v>29175.96</v>
      </c>
      <c r="J49" t="s">
        <v>43</v>
      </c>
      <c r="K49" s="5">
        <v>45382</v>
      </c>
      <c r="L49" t="s">
        <v>44</v>
      </c>
    </row>
    <row r="50" spans="1:12" x14ac:dyDescent="0.25">
      <c r="A50">
        <v>2024</v>
      </c>
      <c r="B50" s="5">
        <v>45292</v>
      </c>
      <c r="C50" s="5">
        <v>45382</v>
      </c>
      <c r="D50" t="s">
        <v>39</v>
      </c>
      <c r="E50" s="5">
        <v>45292</v>
      </c>
      <c r="F50" t="str">
        <f>'[1]ACTIVOS '!C255</f>
        <v xml:space="preserve">Laptop Gamer G15 </v>
      </c>
      <c r="G50" t="s">
        <v>42</v>
      </c>
      <c r="H50" t="str">
        <f>'[2]Reporte de Formatos'!E50</f>
        <v>5151000129-3</v>
      </c>
      <c r="I50">
        <v>29175.96</v>
      </c>
      <c r="J50" t="s">
        <v>43</v>
      </c>
      <c r="K50" s="5">
        <v>45382</v>
      </c>
      <c r="L50" t="s">
        <v>44</v>
      </c>
    </row>
    <row r="51" spans="1:12" x14ac:dyDescent="0.25">
      <c r="A51">
        <v>2024</v>
      </c>
      <c r="B51" s="5">
        <v>45292</v>
      </c>
      <c r="C51" s="5">
        <v>45382</v>
      </c>
      <c r="D51" t="s">
        <v>39</v>
      </c>
      <c r="E51" s="5">
        <v>45292</v>
      </c>
      <c r="F51" t="str">
        <f>'[1]ACTIVOS '!C256</f>
        <v xml:space="preserve">Laptop Gamer G15 </v>
      </c>
      <c r="G51" t="s">
        <v>42</v>
      </c>
      <c r="H51" t="str">
        <f>'[2]Reporte de Formatos'!E51</f>
        <v>5151000129-4</v>
      </c>
      <c r="I51">
        <v>29175.96</v>
      </c>
      <c r="J51" t="s">
        <v>43</v>
      </c>
      <c r="K51" s="5">
        <v>45382</v>
      </c>
      <c r="L51" t="s">
        <v>44</v>
      </c>
    </row>
    <row r="52" spans="1:12" x14ac:dyDescent="0.25">
      <c r="A52">
        <v>2024</v>
      </c>
      <c r="B52" s="5">
        <v>45292</v>
      </c>
      <c r="C52" s="5">
        <v>45382</v>
      </c>
      <c r="D52" t="s">
        <v>40</v>
      </c>
      <c r="E52" s="5">
        <v>45292</v>
      </c>
      <c r="F52" t="str">
        <f>'[1]ACTIVOS '!C257</f>
        <v xml:space="preserve">Servidor NAS de 2 Bahías (Expandible a 7 Bahías) / Hasta 126 TB </v>
      </c>
      <c r="G52" t="s">
        <v>42</v>
      </c>
      <c r="H52" t="str">
        <f>'[2]Reporte de Formatos'!E52</f>
        <v>5151000130-1</v>
      </c>
      <c r="I52">
        <v>19882.060000000001</v>
      </c>
      <c r="J52" t="s">
        <v>43</v>
      </c>
      <c r="K52" s="5">
        <v>45382</v>
      </c>
      <c r="L52" t="s">
        <v>44</v>
      </c>
    </row>
    <row r="53" spans="1:12" x14ac:dyDescent="0.25">
      <c r="A53">
        <v>2024</v>
      </c>
      <c r="B53" s="5">
        <v>45292</v>
      </c>
      <c r="C53" s="5">
        <v>45382</v>
      </c>
      <c r="D53" t="s">
        <v>41</v>
      </c>
      <c r="E53" s="5">
        <v>45292</v>
      </c>
      <c r="F53" t="str">
        <f>'[1]ACTIVOS '!C258</f>
        <v>PC</v>
      </c>
      <c r="G53" t="s">
        <v>42</v>
      </c>
      <c r="H53" t="str">
        <f>'[2]Reporte de Formatos'!E53</f>
        <v>5151000128-3</v>
      </c>
      <c r="I53">
        <v>25485.14</v>
      </c>
      <c r="J53" t="s">
        <v>43</v>
      </c>
      <c r="K53" s="5">
        <v>45382</v>
      </c>
      <c r="L53" t="s">
        <v>44</v>
      </c>
    </row>
    <row r="54" spans="1:12" x14ac:dyDescent="0.25">
      <c r="A54">
        <v>2024</v>
      </c>
      <c r="B54" s="5">
        <v>45292</v>
      </c>
      <c r="C54" s="5">
        <v>45382</v>
      </c>
      <c r="D54" t="s">
        <v>41</v>
      </c>
      <c r="E54" s="5">
        <v>45292</v>
      </c>
      <c r="F54" t="str">
        <f>'[1]ACTIVOS '!C259</f>
        <v>PC</v>
      </c>
      <c r="G54" t="s">
        <v>42</v>
      </c>
      <c r="H54" t="str">
        <f>'[2]Reporte de Formatos'!E54</f>
        <v>5151000128-17</v>
      </c>
      <c r="I54">
        <v>25485.14</v>
      </c>
      <c r="J54" t="s">
        <v>43</v>
      </c>
      <c r="K54" s="5">
        <v>45382</v>
      </c>
      <c r="L54" t="s">
        <v>44</v>
      </c>
    </row>
    <row r="55" spans="1:12" x14ac:dyDescent="0.25">
      <c r="A55">
        <v>2024</v>
      </c>
      <c r="B55" s="5">
        <v>45292</v>
      </c>
      <c r="C55" s="5">
        <v>45382</v>
      </c>
      <c r="D55" t="s">
        <v>41</v>
      </c>
      <c r="E55" s="5">
        <v>45292</v>
      </c>
      <c r="F55" t="str">
        <f>'[1]ACTIVOS '!C260</f>
        <v>PC</v>
      </c>
      <c r="G55" t="s">
        <v>42</v>
      </c>
      <c r="H55" t="str">
        <f>'[2]Reporte de Formatos'!E55</f>
        <v>5151000128-1</v>
      </c>
      <c r="I55">
        <v>25485.14</v>
      </c>
      <c r="J55" t="s">
        <v>43</v>
      </c>
      <c r="K55" s="5">
        <v>45382</v>
      </c>
      <c r="L55" t="s">
        <v>44</v>
      </c>
    </row>
    <row r="56" spans="1:12" x14ac:dyDescent="0.25">
      <c r="A56">
        <v>2024</v>
      </c>
      <c r="B56" s="5">
        <v>45292</v>
      </c>
      <c r="C56" s="5">
        <v>45382</v>
      </c>
      <c r="D56" t="s">
        <v>41</v>
      </c>
      <c r="E56" s="5">
        <v>45292</v>
      </c>
      <c r="F56" t="str">
        <f>'[1]ACTIVOS '!C261</f>
        <v>PC</v>
      </c>
      <c r="G56" t="s">
        <v>42</v>
      </c>
      <c r="H56" t="str">
        <f>'[2]Reporte de Formatos'!E56</f>
        <v>5151000128-6</v>
      </c>
      <c r="I56">
        <v>25485.14</v>
      </c>
      <c r="J56" t="s">
        <v>43</v>
      </c>
      <c r="K56" s="5">
        <v>45382</v>
      </c>
      <c r="L56" t="s">
        <v>44</v>
      </c>
    </row>
    <row r="57" spans="1:12" x14ac:dyDescent="0.25">
      <c r="A57">
        <v>2024</v>
      </c>
      <c r="B57" s="5">
        <v>45292</v>
      </c>
      <c r="C57" s="5">
        <v>45382</v>
      </c>
      <c r="D57" t="s">
        <v>41</v>
      </c>
      <c r="E57" s="5">
        <v>45292</v>
      </c>
      <c r="F57" t="str">
        <f>'[1]ACTIVOS '!C262</f>
        <v>PC</v>
      </c>
      <c r="G57" t="s">
        <v>42</v>
      </c>
      <c r="H57" t="str">
        <f>'[2]Reporte de Formatos'!E57</f>
        <v>5151000128-4</v>
      </c>
      <c r="I57">
        <v>25485.14</v>
      </c>
      <c r="J57" t="s">
        <v>43</v>
      </c>
      <c r="K57" s="5">
        <v>45382</v>
      </c>
      <c r="L57" t="s">
        <v>44</v>
      </c>
    </row>
    <row r="58" spans="1:12" x14ac:dyDescent="0.25">
      <c r="A58">
        <v>2024</v>
      </c>
      <c r="B58" s="5">
        <v>45292</v>
      </c>
      <c r="C58" s="5">
        <v>45382</v>
      </c>
      <c r="D58" t="s">
        <v>41</v>
      </c>
      <c r="E58" s="5">
        <v>45292</v>
      </c>
      <c r="F58" t="str">
        <f>'[1]ACTIVOS '!C263</f>
        <v>PC</v>
      </c>
      <c r="G58" t="s">
        <v>42</v>
      </c>
      <c r="H58" t="str">
        <f>'[2]Reporte de Formatos'!E58</f>
        <v>5151000128-9</v>
      </c>
      <c r="I58">
        <v>25485.14</v>
      </c>
      <c r="J58" t="s">
        <v>43</v>
      </c>
      <c r="K58" s="5">
        <v>45382</v>
      </c>
      <c r="L58" t="s">
        <v>44</v>
      </c>
    </row>
    <row r="59" spans="1:12" x14ac:dyDescent="0.25">
      <c r="A59">
        <v>2024</v>
      </c>
      <c r="B59" s="5">
        <v>45292</v>
      </c>
      <c r="C59" s="5">
        <v>45382</v>
      </c>
      <c r="D59" t="s">
        <v>41</v>
      </c>
      <c r="E59" s="5">
        <v>45292</v>
      </c>
      <c r="F59" t="str">
        <f>'[1]ACTIVOS '!C264</f>
        <v>PC</v>
      </c>
      <c r="G59" t="s">
        <v>42</v>
      </c>
      <c r="H59" t="str">
        <f>'[2]Reporte de Formatos'!E59</f>
        <v>5151000128-18</v>
      </c>
      <c r="I59">
        <v>25485.14</v>
      </c>
      <c r="J59" t="s">
        <v>43</v>
      </c>
      <c r="K59" s="5">
        <v>45382</v>
      </c>
      <c r="L59" t="s">
        <v>44</v>
      </c>
    </row>
    <row r="60" spans="1:12" x14ac:dyDescent="0.25">
      <c r="A60">
        <v>2024</v>
      </c>
      <c r="B60" s="5">
        <v>45292</v>
      </c>
      <c r="C60" s="5">
        <v>45382</v>
      </c>
      <c r="D60" t="s">
        <v>41</v>
      </c>
      <c r="E60" s="5">
        <v>45292</v>
      </c>
      <c r="F60" t="str">
        <f>'[1]ACTIVOS '!C265</f>
        <v>PC</v>
      </c>
      <c r="G60" t="s">
        <v>42</v>
      </c>
      <c r="H60" t="str">
        <f>'[2]Reporte de Formatos'!E60</f>
        <v>5151000128-10</v>
      </c>
      <c r="I60">
        <v>25485.14</v>
      </c>
      <c r="J60" t="s">
        <v>43</v>
      </c>
      <c r="K60" s="5">
        <v>45382</v>
      </c>
      <c r="L60" t="s">
        <v>44</v>
      </c>
    </row>
    <row r="61" spans="1:12" x14ac:dyDescent="0.25">
      <c r="A61">
        <v>2024</v>
      </c>
      <c r="B61" s="5">
        <v>45292</v>
      </c>
      <c r="C61" s="5">
        <v>45382</v>
      </c>
      <c r="D61" t="s">
        <v>41</v>
      </c>
      <c r="E61" s="5">
        <v>45292</v>
      </c>
      <c r="F61" t="str">
        <f>'[1]ACTIVOS '!C266</f>
        <v>PC</v>
      </c>
      <c r="G61" t="s">
        <v>42</v>
      </c>
      <c r="H61" t="str">
        <f>'[2]Reporte de Formatos'!E61</f>
        <v>5151000128-13</v>
      </c>
      <c r="I61">
        <v>25485.14</v>
      </c>
      <c r="J61" t="s">
        <v>43</v>
      </c>
      <c r="K61" s="5">
        <v>45382</v>
      </c>
      <c r="L61" t="s">
        <v>44</v>
      </c>
    </row>
    <row r="62" spans="1:12" x14ac:dyDescent="0.25">
      <c r="A62">
        <v>2024</v>
      </c>
      <c r="B62" s="5">
        <v>45292</v>
      </c>
      <c r="C62" s="5">
        <v>45382</v>
      </c>
      <c r="D62" t="s">
        <v>41</v>
      </c>
      <c r="E62" s="5">
        <v>45292</v>
      </c>
      <c r="F62" t="str">
        <f>'[1]ACTIVOS '!C267</f>
        <v>PC</v>
      </c>
      <c r="G62" t="s">
        <v>42</v>
      </c>
      <c r="H62" t="str">
        <f>'[2]Reporte de Formatos'!E62</f>
        <v>5151000128-16</v>
      </c>
      <c r="I62">
        <v>25485.14</v>
      </c>
      <c r="J62" t="s">
        <v>43</v>
      </c>
      <c r="K62" s="5">
        <v>45382</v>
      </c>
      <c r="L62" t="s">
        <v>44</v>
      </c>
    </row>
    <row r="63" spans="1:12" x14ac:dyDescent="0.25">
      <c r="A63">
        <v>2024</v>
      </c>
      <c r="B63" s="5">
        <v>45292</v>
      </c>
      <c r="C63" s="5">
        <v>45382</v>
      </c>
      <c r="D63" t="s">
        <v>41</v>
      </c>
      <c r="E63" s="5">
        <v>45292</v>
      </c>
      <c r="F63" t="str">
        <f>'[1]ACTIVOS '!C268</f>
        <v>PC</v>
      </c>
      <c r="G63" t="s">
        <v>42</v>
      </c>
      <c r="H63" t="str">
        <f>'[2]Reporte de Formatos'!E63</f>
        <v>5151000128-8</v>
      </c>
      <c r="I63">
        <v>25485.14</v>
      </c>
      <c r="J63" t="s">
        <v>43</v>
      </c>
      <c r="K63" s="5">
        <v>45382</v>
      </c>
      <c r="L63" t="s">
        <v>44</v>
      </c>
    </row>
    <row r="64" spans="1:12" x14ac:dyDescent="0.25">
      <c r="A64">
        <v>2024</v>
      </c>
      <c r="B64" s="5">
        <v>45292</v>
      </c>
      <c r="C64" s="5">
        <v>45382</v>
      </c>
      <c r="D64" t="s">
        <v>41</v>
      </c>
      <c r="E64" s="5">
        <v>45292</v>
      </c>
      <c r="F64" t="str">
        <f>'[1]ACTIVOS '!C269</f>
        <v>PC</v>
      </c>
      <c r="G64" t="s">
        <v>42</v>
      </c>
      <c r="H64" t="str">
        <f>'[2]Reporte de Formatos'!E64</f>
        <v>5151000128-2</v>
      </c>
      <c r="I64">
        <v>25485.14</v>
      </c>
      <c r="J64" t="s">
        <v>43</v>
      </c>
      <c r="K64" s="5">
        <v>45382</v>
      </c>
      <c r="L64" t="s">
        <v>44</v>
      </c>
    </row>
    <row r="65" spans="1:12" x14ac:dyDescent="0.25">
      <c r="A65">
        <v>2024</v>
      </c>
      <c r="B65" s="5">
        <v>45292</v>
      </c>
      <c r="C65" s="5">
        <v>45382</v>
      </c>
      <c r="D65" t="s">
        <v>41</v>
      </c>
      <c r="E65" s="5">
        <v>45292</v>
      </c>
      <c r="F65" t="str">
        <f>'[1]ACTIVOS '!C270</f>
        <v>PC</v>
      </c>
      <c r="G65" t="s">
        <v>42</v>
      </c>
      <c r="H65" t="str">
        <f>'[2]Reporte de Formatos'!E65</f>
        <v>5151000128-14</v>
      </c>
      <c r="I65">
        <v>25485.14</v>
      </c>
      <c r="J65" t="s">
        <v>43</v>
      </c>
      <c r="K65" s="5">
        <v>45382</v>
      </c>
      <c r="L65" t="s">
        <v>44</v>
      </c>
    </row>
    <row r="66" spans="1:12" x14ac:dyDescent="0.25">
      <c r="A66">
        <v>2024</v>
      </c>
      <c r="B66" s="5">
        <v>45292</v>
      </c>
      <c r="C66" s="5">
        <v>45382</v>
      </c>
      <c r="D66" t="s">
        <v>41</v>
      </c>
      <c r="E66" s="5">
        <v>45292</v>
      </c>
      <c r="F66" t="str">
        <f>'[1]ACTIVOS '!C271</f>
        <v>PC</v>
      </c>
      <c r="G66" t="s">
        <v>42</v>
      </c>
      <c r="H66" t="str">
        <f>'[2]Reporte de Formatos'!E66</f>
        <v>5151000128-11</v>
      </c>
      <c r="I66">
        <v>25485.14</v>
      </c>
      <c r="J66" t="s">
        <v>43</v>
      </c>
      <c r="K66" s="5">
        <v>45382</v>
      </c>
      <c r="L66" t="s">
        <v>44</v>
      </c>
    </row>
    <row r="67" spans="1:12" x14ac:dyDescent="0.25">
      <c r="A67">
        <v>2024</v>
      </c>
      <c r="B67" s="5">
        <v>45292</v>
      </c>
      <c r="C67" s="5">
        <v>45382</v>
      </c>
      <c r="D67" t="s">
        <v>41</v>
      </c>
      <c r="E67" s="5">
        <v>45292</v>
      </c>
      <c r="F67" t="str">
        <f>'[1]ACTIVOS '!C272</f>
        <v>PC</v>
      </c>
      <c r="G67" t="s">
        <v>42</v>
      </c>
      <c r="H67" t="str">
        <f>'[2]Reporte de Formatos'!E67</f>
        <v>5151000128-7</v>
      </c>
      <c r="I67">
        <v>25485.14</v>
      </c>
      <c r="J67" t="s">
        <v>43</v>
      </c>
      <c r="K67" s="5">
        <v>45382</v>
      </c>
      <c r="L67" t="s">
        <v>44</v>
      </c>
    </row>
    <row r="68" spans="1:12" x14ac:dyDescent="0.25">
      <c r="A68">
        <v>2024</v>
      </c>
      <c r="B68" s="5">
        <v>45292</v>
      </c>
      <c r="C68" s="5">
        <v>45382</v>
      </c>
      <c r="D68" t="s">
        <v>41</v>
      </c>
      <c r="E68" s="5">
        <v>45292</v>
      </c>
      <c r="F68" t="str">
        <f>'[1]ACTIVOS '!C273</f>
        <v>PC</v>
      </c>
      <c r="G68" t="s">
        <v>42</v>
      </c>
      <c r="H68" t="str">
        <f>'[2]Reporte de Formatos'!E68</f>
        <v>5151000128-12</v>
      </c>
      <c r="I68">
        <v>25485.14</v>
      </c>
      <c r="J68" t="s">
        <v>43</v>
      </c>
      <c r="K68" s="5">
        <v>45382</v>
      </c>
      <c r="L68" t="s">
        <v>44</v>
      </c>
    </row>
    <row r="69" spans="1:12" x14ac:dyDescent="0.25">
      <c r="A69">
        <v>2024</v>
      </c>
      <c r="B69" s="5">
        <v>45292</v>
      </c>
      <c r="C69" s="5">
        <v>45382</v>
      </c>
      <c r="D69" t="s">
        <v>41</v>
      </c>
      <c r="E69" s="5">
        <v>45292</v>
      </c>
      <c r="F69" t="str">
        <f>'[1]ACTIVOS '!C274</f>
        <v>PC</v>
      </c>
      <c r="G69" t="s">
        <v>42</v>
      </c>
      <c r="H69" t="str">
        <f>'[2]Reporte de Formatos'!E69</f>
        <v>5151000128-15</v>
      </c>
      <c r="I69">
        <v>25485.14</v>
      </c>
      <c r="J69" t="s">
        <v>43</v>
      </c>
      <c r="K69" s="5">
        <v>45382</v>
      </c>
      <c r="L69" t="s">
        <v>44</v>
      </c>
    </row>
    <row r="70" spans="1:12" x14ac:dyDescent="0.25">
      <c r="A70">
        <v>2024</v>
      </c>
      <c r="B70" s="5">
        <v>45292</v>
      </c>
      <c r="C70" s="5">
        <v>45382</v>
      </c>
      <c r="D70" t="s">
        <v>41</v>
      </c>
      <c r="E70" s="5">
        <v>45292</v>
      </c>
      <c r="F70" t="str">
        <f>'[1]ACTIVOS '!C275</f>
        <v>PC</v>
      </c>
      <c r="G70" t="s">
        <v>42</v>
      </c>
      <c r="H70" t="str">
        <f>'[2]Reporte de Formatos'!E70</f>
        <v>5151000128-5</v>
      </c>
      <c r="I70">
        <v>25485.14</v>
      </c>
      <c r="J70" t="s">
        <v>43</v>
      </c>
      <c r="K70" s="5">
        <v>45382</v>
      </c>
      <c r="L70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2024-05-02T15:55:51Z</dcterms:created>
  <dcterms:modified xsi:type="dcterms:W3CDTF">2024-05-02T16:04:13Z</dcterms:modified>
</cp:coreProperties>
</file>