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EGUNDO TRIMISTRE\"/>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5" sheetId="10" r:id="rId10"/>
  </sheets>
  <externalReferences>
    <externalReference r:id="rId11"/>
  </externalReferences>
  <definedNames>
    <definedName name="Hidden_13">Hidden_1!$A$1:$A$2</definedName>
    <definedName name="Hidden_27">Hidden_2!$A$1:$A$2</definedName>
    <definedName name="Hidden_29">[1]Hidden_2!$A$1:$A$2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calcChain.xml><?xml version="1.0" encoding="utf-8"?>
<calcChain xmlns="http://schemas.openxmlformats.org/spreadsheetml/2006/main">
  <c r="L9" i="1" l="1"/>
  <c r="K9" i="1"/>
  <c r="K8" i="1"/>
  <c r="L8" i="1"/>
</calcChain>
</file>

<file path=xl/sharedStrings.xml><?xml version="1.0" encoding="utf-8"?>
<sst xmlns="http://schemas.openxmlformats.org/spreadsheetml/2006/main" count="369" uniqueCount="247">
  <si>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</si>
  <si>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</si>
  <si>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</si>
  <si>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</si>
  <si>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</si>
  <si>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</si>
  <si>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</si>
  <si>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</si>
  <si>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</si>
  <si>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</si>
  <si>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</si>
  <si>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</si>
  <si>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</si>
  <si>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</si>
  <si>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</si>
  <si>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</si>
  <si>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</si>
  <si>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</si>
  <si>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</si>
  <si>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</si>
  <si>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</si>
  <si>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</si>
  <si>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</si>
  <si>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</si>
  <si>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</si>
  <si>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</si>
  <si>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</si>
  <si>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</si>
  <si>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</si>
  <si>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</si>
  <si>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</si>
  <si>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</si>
  <si>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</si>
  <si>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</si>
  <si>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</si>
  <si>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</si>
  <si>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</si>
  <si>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</si>
  <si>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</si>
  <si>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</si>
  <si>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</si>
  <si>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</si>
  <si>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</si>
  <si>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</si>
  <si>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</si>
  <si>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</si>
  <si>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</si>
  <si>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</si>
  <si>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</si>
  <si>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</si>
  <si>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</si>
  <si>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</si>
  <si>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</si>
  <si>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</si>
  <si>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</si>
  <si>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</si>
  <si>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</si>
  <si>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</si>
  <si>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</si>
  <si>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</si>
  <si>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</si>
  <si>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</si>
  <si>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</si>
  <si>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</si>
  <si>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</si>
  <si>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</si>
  <si>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</si>
  <si>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</si>
  <si>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</si>
  <si>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</si>
  <si>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</si>
  <si>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</si>
  <si>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</si>
  <si>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</si>
  <si>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</si>
  <si>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</si>
  <si>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</si>
  <si>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</si>
  <si>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</si>
  <si>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</si>
  <si>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</si>
  <si>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</si>
  <si>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</si>
  <si>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</si>
  <si>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</si>
  <si>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</si>
  <si>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</si>
  <si>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</si>
  <si>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</si>
  <si>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</si>
  <si>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</si>
  <si>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</si>
  <si>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</si>
  <si>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</si>
  <si>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</si>
  <si>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</si>
  <si>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</si>
  <si>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</si>
  <si>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</si>
  <si>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</si>
  <si>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</si>
  <si>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</si>
  <si>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</si>
  <si>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</si>
  <si>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</si>
  <si>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</si>
  <si>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</si>
  <si>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</si>
  <si>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</si>
  <si>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</si>
  <si>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</si>
  <si>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</si>
  <si>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</si>
  <si>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</si>
  <si>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</si>
  <si>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</si>
  <si>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</si>
  <si>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</si>
  <si>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</si>
  <si>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</si>
  <si>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</si>
  <si>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</si>
  <si>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</si>
  <si>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</si>
  <si>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</si>
  <si>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</si>
  <si>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</si>
  <si>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</si>
  <si>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</si>
  <si>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</si>
  <si>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</si>
  <si>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</si>
  <si>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</si>
  <si>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</si>
  <si>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</si>
  <si>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</si>
  <si>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</si>
  <si>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</si>
  <si>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</si>
  <si>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</si>
  <si>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</si>
  <si>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</si>
  <si>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</si>
  <si>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</si>
  <si>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</si>
  <si>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</si>
  <si>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</si>
  <si>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</si>
  <si>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</si>
  <si>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</si>
  <si>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</si>
  <si>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</si>
  <si>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</si>
  <si>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</si>
  <si>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</si>
  <si>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</si>
  <si>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</si>
  <si>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</si>
  <si>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</si>
  <si>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</si>
  <si>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</si>
  <si>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</si>
  <si>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</si>
  <si>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</si>
  <si>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</si>
  <si>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</si>
  <si>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</si>
  <si>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</si>
  <si>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</si>
  <si>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</si>
  <si>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</si>
  <si>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</si>
  <si>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</si>
  <si>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</si>
  <si>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</si>
  <si>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</si>
  <si>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</si>
  <si>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</si>
  <si>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</si>
  <si>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</si>
  <si>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</si>
  <si>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</si>
  <si>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</si>
  <si>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</si>
  <si>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</si>
  <si>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</si>
  <si>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</si>
  <si>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</si>
  <si>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</si>
  <si>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</si>
  <si>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</si>
  <si>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</si>
  <si>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</si>
  <si>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</si>
  <si>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</si>
  <si>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</si>
  <si>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</si>
  <si>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</si>
  <si>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</si>
  <si>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</si>
  <si>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</si>
  <si>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</si>
  <si>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</si>
  <si>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</si>
  <si>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</si>
  <si>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</si>
  <si>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</si>
  <si>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</si>
  <si>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</si>
  <si>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</si>
  <si>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</si>
  <si>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</si>
  <si>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</si>
  <si>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</si>
  <si>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</si>
  <si>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</si>
  <si>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81350</t>
  </si>
  <si>
    <t>81351</t>
  </si>
  <si>
    <t>81352</t>
  </si>
  <si>
    <t>ID</t>
  </si>
  <si>
    <t xml:space="preserve">Nombre de la(s) persona(s) beneficiaria(s) final(es) </t>
  </si>
  <si>
    <t>Primer apellido de la(s) persona(s) beneficiaria(s) final(es)</t>
  </si>
  <si>
    <t>Segundo apellido de la(s) persona(s) beneficiaria(s) final(es)</t>
  </si>
  <si>
    <t>SANCHEZ</t>
  </si>
  <si>
    <t>QUERETARO</t>
  </si>
  <si>
    <t>https://cecafis.gob.mx/</t>
  </si>
  <si>
    <t>DEPARTAMENTO ADMINISTRATIVO</t>
  </si>
  <si>
    <t>ISRAEL</t>
  </si>
  <si>
    <t>BENITEZ</t>
  </si>
  <si>
    <t>TROFIMUNDO</t>
  </si>
  <si>
    <t>SABI850120TFA</t>
  </si>
  <si>
    <t>GRABADO</t>
  </si>
  <si>
    <t xml:space="preserve">CALLE IGNACIO ZARAGOZA </t>
  </si>
  <si>
    <t>NO CUENTA CON DOMICILIO EN EL EXTRANJERO</t>
  </si>
  <si>
    <t>zaragoza@trofimundo.com</t>
  </si>
  <si>
    <t>es persona fisica</t>
  </si>
  <si>
    <t>MORIS MARQUIN</t>
  </si>
  <si>
    <t xml:space="preserve"> BETOUR </t>
  </si>
  <si>
    <t xml:space="preserve"> ZOGHBI</t>
  </si>
  <si>
    <t>BETUR SERVICIOS S.A. DE C.V.</t>
  </si>
  <si>
    <t xml:space="preserve">NADA QUE MANIFIESTAR </t>
  </si>
  <si>
    <t>PMT010305GA3</t>
  </si>
  <si>
    <t>PRENDAS DE VESTIR</t>
  </si>
  <si>
    <t>DE LAS AMERICAS</t>
  </si>
  <si>
    <t>grupo.betur@gmail.com</t>
  </si>
  <si>
    <t>Escritura Pública número 75,850 de fecha 24 de noviembre del  2021, pasada ante la fe del Licenciado  Iván Lomelí Avendaño, Notario Titular de la Notaria Pública Número 30 de esta Demarcación Qro</t>
  </si>
  <si>
    <t>442 3831150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</si>
</sst>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4D5156"/>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theme="5" tint="0.79998168889431442"/>
      </patternFill>
    </fill>
  </fills>
  <borders count="3">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right"/>
    </xf>
    <xf numFmtId="0" fontId="3" fillId="3" borderId="1" xfId="1" applyBorder="1"/>
    <xf numFmtId="14" fontId="0" fillId="0" borderId="0" xfId="0" applyNumberFormat="1"/>
    <xf numFmtId="0" fontId="0" fillId="0" borderId="0" xfId="0"/>
    <xf numFmtId="0" fontId="3" fillId="3" borderId="0" xfId="1"/>
    <xf numFmtId="0" fontId="0" fillId="0" borderId="0" xfId="0" applyAlignment="1">
      <alignment wrapText="1"/>
    </xf>
    <xf numFmtId="0" fontId="3" fillId="0" borderId="0" xfId="1" applyFill="1"/>
    <xf numFmtId="0" fontId="4" fillId="0" borderId="0" xfId="0" applyFont="1"/>
    <xf numFmtId="0" fontId="3" fillId="5" borderId="2"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IVO2\Desktop\2024\TRANSPARENCIA\PRIMER%20TRIMESTRE\XXXI\LTAIPEQArt66FraccXXX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row r="8">
          <cell r="I8" t="str">
            <v>NADA QUE MANIFESTAR</v>
          </cell>
          <cell r="J8" t="str">
            <v>Nacional</v>
          </cell>
        </row>
        <row r="9">
          <cell r="I9" t="str">
            <v>NADA QUE MANIFESTAR</v>
          </cell>
          <cell r="J9" t="str">
            <v>Nacional</v>
          </cell>
        </row>
      </sheetData>
      <sheetData sheetId="1" refreshError="1"/>
      <sheetData sheetId="2" refreshError="1">
        <row r="1">
          <cell r="A1" t="str">
            <v>Nacional</v>
          </cell>
        </row>
        <row r="2">
          <cell r="A2" t="str">
            <v>Extranjero</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upo.betur@gmail.com" TargetMode="External"/><Relationship Id="rId3" Type="http://schemas.openxmlformats.org/officeDocument/2006/relationships/hyperlink" Target="https://cecafis.gob.mx/" TargetMode="External"/><Relationship Id="rId7" Type="http://schemas.openxmlformats.org/officeDocument/2006/relationships/hyperlink" Target="mailto:grupo.betur@gmail.com"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mailto:zaragoza@trofimundo.com" TargetMode="External"/><Relationship Id="rId5" Type="http://schemas.openxmlformats.org/officeDocument/2006/relationships/hyperlink" Target="mailto:zaragoza@trofimundo.com" TargetMode="External"/><Relationship Id="rId4" Type="http://schemas.openxmlformats.org/officeDocument/2006/relationships/hyperlink" Target="https://cecafis.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9"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7" t="s">
        <v>1</v>
      </c>
      <c r="B2" s="18"/>
      <c r="C2" s="18"/>
      <c r="D2" s="17" t="s">
        <v>2</v>
      </c>
      <c r="E2" s="18"/>
      <c r="F2" s="18"/>
      <c r="G2" s="17" t="s">
        <v>3</v>
      </c>
      <c r="H2" s="18"/>
      <c r="I2" s="18"/>
    </row>
    <row r="3" spans="1:48" x14ac:dyDescent="0.25">
      <c r="A3" s="19" t="s">
        <v>4</v>
      </c>
      <c r="B3" s="18"/>
      <c r="C3" s="18"/>
      <c r="D3" s="19" t="s">
        <v>5</v>
      </c>
      <c r="E3" s="18"/>
      <c r="F3" s="18"/>
      <c r="G3" s="19" t="s">
        <v>6</v>
      </c>
      <c r="H3" s="18"/>
      <c r="I3" s="1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7" t="s">
        <v>63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30" x14ac:dyDescent="0.25">
      <c r="A8">
        <v>2024</v>
      </c>
      <c r="B8" s="4">
        <v>45383</v>
      </c>
      <c r="C8" s="4">
        <v>45473</v>
      </c>
      <c r="D8" t="s">
        <v>112</v>
      </c>
      <c r="E8" s="3" t="s">
        <v>227</v>
      </c>
      <c r="F8" s="3" t="s">
        <v>223</v>
      </c>
      <c r="G8" s="3" t="s">
        <v>228</v>
      </c>
      <c r="H8" t="s">
        <v>114</v>
      </c>
      <c r="I8" s="6" t="s">
        <v>229</v>
      </c>
      <c r="J8">
        <v>0</v>
      </c>
      <c r="K8" t="str">
        <f>'[1]Reporte de Formatos'!I8</f>
        <v>NADA QUE MANIFESTAR</v>
      </c>
      <c r="L8" t="str">
        <f>'[1]Reporte de Formatos'!J8</f>
        <v>Nacional</v>
      </c>
      <c r="M8" t="s">
        <v>240</v>
      </c>
      <c r="N8" s="11" t="s">
        <v>230</v>
      </c>
      <c r="O8" t="s">
        <v>145</v>
      </c>
      <c r="P8" t="s">
        <v>151</v>
      </c>
      <c r="Q8" t="s">
        <v>231</v>
      </c>
      <c r="R8" t="s">
        <v>158</v>
      </c>
      <c r="S8" s="5" t="s">
        <v>232</v>
      </c>
      <c r="T8">
        <v>150</v>
      </c>
      <c r="U8">
        <v>0</v>
      </c>
      <c r="V8" t="s">
        <v>181</v>
      </c>
      <c r="W8" s="11" t="s">
        <v>232</v>
      </c>
      <c r="X8">
        <v>28</v>
      </c>
      <c r="Y8" s="11" t="s">
        <v>232</v>
      </c>
      <c r="Z8">
        <v>28</v>
      </c>
      <c r="AA8" t="s">
        <v>224</v>
      </c>
      <c r="AB8">
        <v>28</v>
      </c>
      <c r="AC8" t="s">
        <v>145</v>
      </c>
      <c r="AD8">
        <v>76000</v>
      </c>
      <c r="AE8" s="13" t="s">
        <v>233</v>
      </c>
      <c r="AF8" s="13" t="s">
        <v>233</v>
      </c>
      <c r="AG8" s="13" t="s">
        <v>233</v>
      </c>
      <c r="AH8" s="13" t="s">
        <v>233</v>
      </c>
      <c r="AI8" t="s">
        <v>227</v>
      </c>
      <c r="AJ8" t="s">
        <v>223</v>
      </c>
      <c r="AK8" t="s">
        <v>228</v>
      </c>
      <c r="AL8" s="8">
        <v>4422152387</v>
      </c>
      <c r="AM8" s="14" t="s">
        <v>234</v>
      </c>
      <c r="AN8" t="s">
        <v>235</v>
      </c>
      <c r="AO8" s="12" t="s">
        <v>225</v>
      </c>
      <c r="AP8" s="8">
        <v>4422152387</v>
      </c>
      <c r="AQ8" s="14" t="s">
        <v>234</v>
      </c>
      <c r="AR8" s="9" t="s">
        <v>225</v>
      </c>
      <c r="AS8" s="9" t="s">
        <v>225</v>
      </c>
      <c r="AT8" s="3" t="s">
        <v>226</v>
      </c>
      <c r="AU8" s="10">
        <v>45473</v>
      </c>
      <c r="AV8" s="13"/>
    </row>
    <row r="9" spans="1:48" ht="75.75" thickBot="1" x14ac:dyDescent="0.3">
      <c r="A9">
        <v>2024</v>
      </c>
      <c r="B9" s="4">
        <v>45383</v>
      </c>
      <c r="C9" s="4">
        <v>45473</v>
      </c>
      <c r="D9" t="s">
        <v>113</v>
      </c>
      <c r="E9" s="3" t="s">
        <v>236</v>
      </c>
      <c r="F9" s="3" t="s">
        <v>237</v>
      </c>
      <c r="G9" s="3" t="s">
        <v>238</v>
      </c>
      <c r="H9" t="s">
        <v>114</v>
      </c>
      <c r="I9" s="7" t="s">
        <v>239</v>
      </c>
      <c r="J9">
        <v>1</v>
      </c>
      <c r="K9" t="str">
        <f>'[1]Reporte de Formatos'!I9</f>
        <v>NADA QUE MANIFESTAR</v>
      </c>
      <c r="L9" t="str">
        <f>'[1]Reporte de Formatos'!J9</f>
        <v>Nacional</v>
      </c>
      <c r="M9" s="11" t="s">
        <v>240</v>
      </c>
      <c r="N9" t="s">
        <v>241</v>
      </c>
      <c r="O9" t="s">
        <v>145</v>
      </c>
      <c r="P9" t="s">
        <v>151</v>
      </c>
      <c r="Q9" t="s">
        <v>242</v>
      </c>
      <c r="R9" t="s">
        <v>158</v>
      </c>
      <c r="S9" s="3" t="s">
        <v>243</v>
      </c>
      <c r="T9">
        <v>599</v>
      </c>
      <c r="U9">
        <v>0</v>
      </c>
      <c r="V9" t="s">
        <v>181</v>
      </c>
      <c r="W9" s="11" t="s">
        <v>243</v>
      </c>
      <c r="X9">
        <v>28</v>
      </c>
      <c r="Y9" s="11" t="s">
        <v>243</v>
      </c>
      <c r="Z9">
        <v>599</v>
      </c>
      <c r="AA9" t="s">
        <v>224</v>
      </c>
      <c r="AB9">
        <v>28</v>
      </c>
      <c r="AC9" t="s">
        <v>145</v>
      </c>
      <c r="AD9" s="15">
        <v>76903</v>
      </c>
      <c r="AE9" s="13" t="s">
        <v>233</v>
      </c>
      <c r="AF9" s="13" t="s">
        <v>233</v>
      </c>
      <c r="AG9" s="13" t="s">
        <v>233</v>
      </c>
      <c r="AH9" s="13" t="s">
        <v>233</v>
      </c>
      <c r="AI9" s="3" t="s">
        <v>236</v>
      </c>
      <c r="AJ9" s="3" t="s">
        <v>237</v>
      </c>
      <c r="AK9" s="3" t="s">
        <v>238</v>
      </c>
      <c r="AL9" s="8">
        <v>4422234340</v>
      </c>
      <c r="AM9" s="16" t="s">
        <v>244</v>
      </c>
      <c r="AN9" s="13" t="s">
        <v>245</v>
      </c>
      <c r="AO9" s="12" t="s">
        <v>225</v>
      </c>
      <c r="AP9" t="s">
        <v>246</v>
      </c>
      <c r="AQ9" s="16" t="s">
        <v>244</v>
      </c>
      <c r="AR9" s="9" t="s">
        <v>225</v>
      </c>
      <c r="AS9" s="9" t="s">
        <v>225</v>
      </c>
      <c r="AT9" s="3" t="s">
        <v>226</v>
      </c>
      <c r="AU9" s="10">
        <v>45473</v>
      </c>
      <c r="AV9" s="13"/>
    </row>
  </sheetData>
  <mergeCells count="7">
    <mergeCell ref="A6:AV6"/>
    <mergeCell ref="A2:C2"/>
    <mergeCell ref="D2:F2"/>
    <mergeCell ref="G2:I2"/>
    <mergeCell ref="A3:C3"/>
    <mergeCell ref="D3:F3"/>
    <mergeCell ref="G3:I3"/>
  </mergeCells>
  <dataValidations count="8">
    <dataValidation type="list" allowBlank="1" showErrorMessage="1" sqref="D8:D183">
      <formula1>Hidden_13</formula1>
    </dataValidation>
    <dataValidation type="list" allowBlank="1" showErrorMessage="1" sqref="H8:H183">
      <formula1>Hidden_27</formula1>
    </dataValidation>
    <dataValidation type="list" allowBlank="1" showErrorMessage="1" sqref="L8:L183">
      <formula1>Hidden_311</formula1>
    </dataValidation>
    <dataValidation type="list" allowBlank="1" showErrorMessage="1" sqref="O8:O183">
      <formula1>Hidden_414</formula1>
    </dataValidation>
    <dataValidation type="list" allowBlank="1" showErrorMessage="1" sqref="P8:P183">
      <formula1>Hidden_515</formula1>
    </dataValidation>
    <dataValidation type="list" allowBlank="1" showErrorMessage="1" sqref="R8:R183">
      <formula1>Hidden_617</formula1>
    </dataValidation>
    <dataValidation type="list" allowBlank="1" showErrorMessage="1" sqref="V8:V183">
      <formula1>Hidden_721</formula1>
    </dataValidation>
    <dataValidation type="list" allowBlank="1" showErrorMessage="1" sqref="AC8:AC183">
      <formula1>Hidden_828</formula1>
    </dataValidation>
  </dataValidations>
  <hyperlinks>
    <hyperlink ref="AS8" r:id="rId1"/>
    <hyperlink ref="AR8" r:id="rId2"/>
    <hyperlink ref="AS9" r:id="rId3"/>
    <hyperlink ref="AR9" r:id="rId4"/>
    <hyperlink ref="AM8" r:id="rId5"/>
    <hyperlink ref="AQ8" r:id="rId6"/>
    <hyperlink ref="AM9" r:id="rId7"/>
    <hyperlink ref="AQ9" r:id="rId8"/>
  </hyperlinks>
  <pageMargins left="0.7" right="0.7" top="0.75" bottom="0.75" header="0.3" footer="0.3"/>
  <pageSetup orientation="portrait"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4" sqref="B1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3" t="s">
        <v>236</v>
      </c>
      <c r="C4" s="3" t="s">
        <v>237</v>
      </c>
      <c r="D4" s="3"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ADMINISTRATIVO2</cp:lastModifiedBy>
  <dcterms:created xsi:type="dcterms:W3CDTF">2024-04-30T19:07:46Z</dcterms:created>
  <dcterms:modified xsi:type="dcterms:W3CDTF">2024-07-30T21:27:27Z</dcterms:modified>
</cp:coreProperties>
</file>