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oga\OneDrive\Desktop\"/>
    </mc:Choice>
  </mc:AlternateContent>
  <bookViews>
    <workbookView xWindow="0" yWindow="0" windowWidth="25332" windowHeight="80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11" sheetId="12" r:id="rId10"/>
    <sheet name="Hidden_9" sheetId="10" r:id="rId11"/>
    <sheet name="Hidden_10" sheetId="11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BD32" i="1" l="1"/>
  <c r="BF9" i="1" l="1"/>
  <c r="BF8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10" i="1"/>
  <c r="BC24" i="1"/>
  <c r="BC23" i="1"/>
</calcChain>
</file>

<file path=xl/sharedStrings.xml><?xml version="1.0" encoding="utf-8"?>
<sst xmlns="http://schemas.openxmlformats.org/spreadsheetml/2006/main" count="2238" uniqueCount="510">
  <si>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</si>
  <si>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</si>
  <si>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</si>
  <si>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</si>
  <si>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</si>
  <si>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</si>
  <si>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</si>
  <si>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</si>
  <si>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</si>
  <si>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</si>
  <si>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</si>
  <si>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</si>
  <si>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</si>
  <si>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</si>
  <si>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</si>
  <si>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</si>
  <si>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</si>
  <si>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</si>
  <si>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</si>
  <si>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</si>
  <si>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</si>
  <si>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</si>
  <si>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</si>
  <si>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</si>
  <si>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</si>
  <si>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</si>
  <si>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</si>
  <si>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</si>
  <si>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</si>
  <si>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</si>
  <si>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</si>
  <si>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</si>
  <si>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</si>
  <si>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</si>
  <si>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</si>
  <si>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</si>
  <si>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</si>
  <si>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</si>
  <si>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</si>
  <si>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</si>
  <si>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</si>
  <si>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</si>
  <si>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</si>
  <si>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</si>
  <si>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</si>
  <si>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</si>
  <si>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</si>
  <si>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</si>
  <si>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</si>
  <si>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</si>
  <si>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</si>
  <si>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</si>
  <si>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</si>
  <si>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</si>
  <si>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</si>
  <si>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</si>
  <si>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</si>
  <si>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</si>
  <si>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</si>
  <si>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</si>
  <si>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</si>
  <si>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</si>
  <si>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</si>
  <si>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</si>
  <si>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</si>
  <si>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</si>
  <si>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</si>
  <si>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</si>
  <si>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</si>
  <si>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</si>
  <si>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</si>
  <si>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</si>
  <si>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</si>
  <si>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</si>
  <si>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</si>
  <si>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</si>
  <si>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</si>
  <si>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</si>
  <si>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</si>
  <si>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</si>
  <si>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</si>
  <si>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</si>
  <si>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</si>
  <si>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</si>
  <si>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</si>
  <si>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</si>
  <si>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</si>
  <si>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</si>
  <si>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</si>
  <si>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</si>
  <si>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</si>
  <si>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</si>
  <si>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</si>
  <si>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</si>
  <si>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</si>
  <si>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</si>
  <si>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</si>
  <si>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</si>
  <si>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</si>
  <si>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</si>
  <si>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</si>
  <si>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</si>
  <si>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</si>
  <si>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</si>
  <si>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</si>
  <si>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</si>
  <si>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</si>
  <si>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</si>
  <si>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</si>
  <si>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</si>
  <si>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</si>
  <si>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</si>
  <si>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</si>
  <si>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</si>
  <si>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</si>
  <si>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</si>
  <si>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</si>
  <si>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</si>
  <si>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</si>
  <si>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</si>
  <si>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</si>
  <si>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</si>
  <si>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</si>
  <si>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</si>
  <si>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</si>
  <si>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</si>
  <si>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</si>
  <si>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</si>
  <si>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</si>
  <si>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</si>
  <si>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</si>
  <si>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</si>
  <si>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</si>
  <si>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</si>
  <si>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</si>
  <si>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</si>
  <si>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</si>
  <si>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</si>
  <si>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</si>
  <si>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</si>
  <si>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</si>
  <si>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</si>
  <si>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</si>
  <si>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</si>
  <si>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</si>
  <si>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</si>
  <si>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</si>
  <si>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</si>
  <si>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</si>
  <si>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</si>
  <si>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</si>
  <si>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</si>
  <si>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</si>
  <si>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</si>
  <si>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</si>
  <si>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</si>
  <si>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</si>
  <si>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</si>
  <si>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</si>
  <si>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</si>
  <si>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</si>
  <si>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</si>
  <si>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</si>
  <si>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</si>
  <si>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</si>
  <si>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</si>
  <si>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</si>
  <si>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</si>
  <si>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</si>
  <si>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</si>
  <si>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</si>
  <si>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</si>
  <si>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</si>
  <si>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</si>
  <si>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</si>
  <si>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</si>
  <si>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</si>
  <si>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</si>
  <si>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</si>
  <si>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</si>
  <si>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</si>
  <si>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</si>
  <si>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</si>
  <si>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</si>
  <si>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</si>
  <si>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</si>
  <si>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</si>
  <si>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</si>
  <si>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</si>
  <si>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</si>
  <si>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</si>
  <si>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</si>
  <si>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</si>
  <si>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</si>
  <si>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</si>
  <si>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</si>
  <si>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</si>
  <si>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</si>
  <si>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</si>
  <si>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</si>
  <si>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</si>
  <si>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</si>
  <si>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</si>
  <si>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</si>
  <si>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</si>
  <si>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</si>
  <si>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</si>
  <si>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</si>
  <si>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</si>
  <si>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</si>
  <si>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</si>
  <si>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</si>
  <si>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</si>
  <si>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</si>
  <si>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</si>
  <si>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</si>
  <si>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</si>
  <si>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</si>
  <si>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</si>
  <si>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</si>
  <si>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</si>
  <si>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</si>
  <si>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</si>
  <si>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</si>
  <si>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</si>
  <si>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</si>
  <si>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</si>
  <si>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</si>
  <si>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</si>
  <si>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</si>
  <si>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</si>
  <si>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</si>
  <si>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</si>
  <si>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</si>
  <si>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</si>
  <si>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</si>
  <si>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</si>
  <si>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</si>
  <si>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</si>
  <si>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</si>
  <si>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</si>
  <si>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</si>
  <si>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</si>
  <si>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</si>
  <si>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</si>
  <si>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</si>
  <si>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</si>
  <si>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</si>
  <si>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</si>
  <si>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</si>
  <si>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</si>
  <si>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</si>
  <si>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</si>
  <si>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</si>
  <si>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</si>
  <si>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</si>
  <si>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</si>
  <si>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</si>
  <si>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</si>
  <si>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</si>
  <si>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</si>
  <si>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</si>
  <si>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</si>
  <si>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</si>
  <si>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</si>
  <si>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</si>
  <si>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</si>
  <si>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</si>
  <si>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</si>
  <si>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</si>
  <si>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</si>
  <si>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</si>
  <si>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</si>
  <si>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</si>
  <si>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</si>
  <si>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</si>
  <si>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</si>
  <si>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</si>
  <si>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</si>
  <si>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</si>
  <si>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</si>
  <si>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</si>
  <si>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</si>
  <si>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</si>
  <si>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</si>
  <si>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</si>
  <si>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</si>
  <si>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</si>
  <si>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</si>
  <si>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</si>
  <si>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</si>
  <si>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</si>
  <si>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</si>
  <si>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</si>
  <si>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</si>
  <si>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</si>
  <si>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</si>
  <si>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</si>
  <si>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</si>
  <si>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</si>
  <si>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</si>
  <si>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</si>
  <si>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</si>
  <si>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</si>
  <si>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</si>
  <si>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</si>
  <si>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</si>
  <si>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</si>
  <si>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</si>
  <si>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</si>
  <si>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</si>
  <si>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</si>
  <si>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</si>
  <si>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</si>
  <si>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</si>
  <si>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</si>
  <si>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</si>
  <si>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</si>
  <si>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</si>
  <si>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</si>
  <si>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</si>
  <si>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</si>
  <si>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</si>
  <si>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</si>
  <si>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</si>
  <si>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</si>
  <si>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</si>
  <si>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</si>
  <si>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</si>
  <si>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</si>
  <si>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</si>
  <si>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</si>
  <si>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</si>
  <si>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</si>
  <si>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</si>
  <si>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</si>
  <si>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</si>
  <si>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</si>
  <si>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</si>
  <si>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</si>
  <si>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</si>
  <si>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</si>
  <si>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</si>
  <si>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</si>
  <si>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</si>
  <si>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</si>
  <si>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</si>
  <si>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</si>
  <si>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</si>
  <si>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</si>
  <si>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</si>
  <si>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</si>
  <si>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</si>
  <si>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</si>
  <si>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</si>
  <si>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</si>
  <si>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</si>
  <si>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</si>
  <si>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</si>
  <si>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</si>
  <si>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</si>
  <si>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NADA</t>
  </si>
  <si>
    <t>https://cecafis.gob.mx/</t>
  </si>
  <si>
    <t>ALBERTO</t>
  </si>
  <si>
    <t xml:space="preserve">LUNA </t>
  </si>
  <si>
    <t>LOPEZ</t>
  </si>
  <si>
    <t>DIRECTOR</t>
  </si>
  <si>
    <t>CALLE</t>
  </si>
  <si>
    <t>URBANO</t>
  </si>
  <si>
    <t>NACIONAL</t>
  </si>
  <si>
    <t>NO</t>
  </si>
  <si>
    <t>MX</t>
  </si>
  <si>
    <t>TRANFERENCIA</t>
  </si>
  <si>
    <t>PROPIOS</t>
  </si>
  <si>
    <t>19, 20, 49 y 58 de la Ley de Adquisiciones, Enajenaciones, Arrendamientos y Contratación de Servicios del Estado de Querétaro</t>
  </si>
  <si>
    <t>HERNANDEZ</t>
  </si>
  <si>
    <t>LULA8501232S8</t>
  </si>
  <si>
    <t>CANO</t>
  </si>
  <si>
    <t>COCP900425E17</t>
  </si>
  <si>
    <t>HINOJOSA</t>
  </si>
  <si>
    <t>ACO070612117</t>
  </si>
  <si>
    <t>CARLOS</t>
  </si>
  <si>
    <t xml:space="preserve">LOPEZ </t>
  </si>
  <si>
    <t>GALLARDO</t>
  </si>
  <si>
    <t>INFORMÁTICA UG S. A. DE C. V</t>
  </si>
  <si>
    <t>ESE930624B79</t>
  </si>
  <si>
    <t xml:space="preserve">MARCOZER S.A. DE C.V. </t>
  </si>
  <si>
    <t>MAR960105E93</t>
  </si>
  <si>
    <t>NOE</t>
  </si>
  <si>
    <t>RUVALCABA</t>
  </si>
  <si>
    <t>PEREIDA</t>
  </si>
  <si>
    <t>ISAIS</t>
  </si>
  <si>
    <t>SANCHEZ</t>
  </si>
  <si>
    <t>HUERTA</t>
  </si>
  <si>
    <t>DIGAV ADMINISTRACIÓN S. DE R.L. DE C.V.</t>
  </si>
  <si>
    <t>DAD181026HDA</t>
  </si>
  <si>
    <t>SAMUEL</t>
  </si>
  <si>
    <t xml:space="preserve">RAMOS </t>
  </si>
  <si>
    <t>PALACIOS</t>
  </si>
  <si>
    <t xml:space="preserve">ICNIA S DE RL </t>
  </si>
  <si>
    <t>ICN161227PZ8</t>
  </si>
  <si>
    <t>PATRICIA</t>
  </si>
  <si>
    <t xml:space="preserve">DE LOS COBOS </t>
  </si>
  <si>
    <t xml:space="preserve">PATRICIA DE LOS COBOS CANO </t>
  </si>
  <si>
    <t>NOEMÍ SANTANDER VÁZQUEZ</t>
  </si>
  <si>
    <t>NOEMI</t>
  </si>
  <si>
    <t>SANTANDER</t>
  </si>
  <si>
    <t>VAZQUEZ</t>
  </si>
  <si>
    <t>SAVN7501049CA</t>
  </si>
  <si>
    <t xml:space="preserve">LILIANA </t>
  </si>
  <si>
    <t>DOMINGUEZ</t>
  </si>
  <si>
    <t>DEXTRA SA DE CV</t>
  </si>
  <si>
    <t>DEQ100824V38</t>
  </si>
  <si>
    <t>MAGDALENA</t>
  </si>
  <si>
    <t>CABELLO</t>
  </si>
  <si>
    <t>SALINAS</t>
  </si>
  <si>
    <t xml:space="preserve">MARÍA MAGDALENA CABELLO SALINAS </t>
  </si>
  <si>
    <t>CASM870822BR2</t>
  </si>
  <si>
    <t>MARÍA DEL ROCIO BERUMEN GARCÍA</t>
  </si>
  <si>
    <t>MARIA DEL ROCIO</t>
  </si>
  <si>
    <t>BERUMEN</t>
  </si>
  <si>
    <t>GARCIA</t>
  </si>
  <si>
    <t>BEGR580121MT1</t>
  </si>
  <si>
    <t>GABRIELA MENDEZ VILLAFUERTE</t>
  </si>
  <si>
    <t>GABRIELA</t>
  </si>
  <si>
    <t>MENDEZ</t>
  </si>
  <si>
    <t>VILLAFUERTE</t>
  </si>
  <si>
    <t>MEVG760917IH2</t>
  </si>
  <si>
    <t>BLANCA ESTELA CASTILLO RUIZ</t>
  </si>
  <si>
    <t>ALAN FERNANDO RODRÍGUEZ MARTÍNEZ</t>
  </si>
  <si>
    <t>BLANCA ESTELA</t>
  </si>
  <si>
    <t>CASTILLO</t>
  </si>
  <si>
    <t>RUIZ</t>
  </si>
  <si>
    <t>ALAN FERNADO</t>
  </si>
  <si>
    <t>RODRIGUEZ</t>
  </si>
  <si>
    <t>MARTINEZ</t>
  </si>
  <si>
    <t>CARB580805TFA</t>
  </si>
  <si>
    <t>ROMA930929867</t>
  </si>
  <si>
    <t xml:space="preserve">HDI SEGUROS S.A. DE C.V. </t>
  </si>
  <si>
    <t>HSE701218532</t>
  </si>
  <si>
    <t>EDITH</t>
  </si>
  <si>
    <t>FLORES</t>
  </si>
  <si>
    <t xml:space="preserve">ALIAS COMERCIAL S.A. DE C.V. </t>
  </si>
  <si>
    <t xml:space="preserve">FRANCISCO </t>
  </si>
  <si>
    <t>TREJO</t>
  </si>
  <si>
    <t xml:space="preserve">FUMI TODO S.A. DE C.V. </t>
  </si>
  <si>
    <t xml:space="preserve">SEGUROS EL POTOSI S.A. </t>
  </si>
  <si>
    <t>AMBULANCES AND RESCUE SERVICES</t>
  </si>
  <si>
    <t>ISRAEL</t>
  </si>
  <si>
    <t>GALVAN</t>
  </si>
  <si>
    <t>FTO140711FP0</t>
  </si>
  <si>
    <t>SPO830427DQ1</t>
  </si>
  <si>
    <t>CARMEN</t>
  </si>
  <si>
    <t>AGUIRRE</t>
  </si>
  <si>
    <t xml:space="preserve">EDUARDO </t>
  </si>
  <si>
    <t>LEON</t>
  </si>
  <si>
    <t>OSORIO</t>
  </si>
  <si>
    <t>ARS1502105X5</t>
  </si>
  <si>
    <t>S811221KR6.</t>
  </si>
  <si>
    <t xml:space="preserve">RICARDO </t>
  </si>
  <si>
    <t>ROCHA</t>
  </si>
  <si>
    <t>SANDOVAL</t>
  </si>
  <si>
    <t>SURA SA DE CV</t>
  </si>
  <si>
    <t>CAYSEI S. DE R.L. DE C.V.</t>
  </si>
  <si>
    <t>LUCIA VALDOVINOS LARRAGAIN </t>
  </si>
  <si>
    <t>ARTURO MOISES HERNÁNDEZ HERNÁNDEZ</t>
  </si>
  <si>
    <t xml:space="preserve">JESUS  </t>
  </si>
  <si>
    <t>PRADO</t>
  </si>
  <si>
    <t>CAY1611112N5</t>
  </si>
  <si>
    <t>LUCIA</t>
  </si>
  <si>
    <t>VALDOVINOS</t>
  </si>
  <si>
    <t>LARRAGAN</t>
  </si>
  <si>
    <t>ARTURO MOISES</t>
  </si>
  <si>
    <t>HERNADEZ</t>
  </si>
  <si>
    <t>HEHA590503KM7</t>
  </si>
  <si>
    <t>VALL901028D92</t>
  </si>
  <si>
    <t>SERVICIO  DE  COMBUSTIBLE</t>
  </si>
  <si>
    <t>SERVICIO DE  IMPRESIÓN</t>
  </si>
  <si>
    <t>SERVICIO  DE VIGILANCIA</t>
  </si>
  <si>
    <t>SERVICIO  DE LIMPIEZA</t>
  </si>
  <si>
    <t xml:space="preserve">SERVICIO  DE  SERIGRAFIA </t>
  </si>
  <si>
    <t>CURSO  DE CAPACITACION</t>
  </si>
  <si>
    <t>ADQUISCIÓN DE PPUPITRES</t>
  </si>
  <si>
    <t>MEDICAMENTOS</t>
  </si>
  <si>
    <t>PAPELERÍA</t>
  </si>
  <si>
    <t>MATERIAL DE LIMPIEZA</t>
  </si>
  <si>
    <t>MATERIAL DE FERRETERIA</t>
  </si>
  <si>
    <t>SERIGRAFIA TERMOS</t>
  </si>
  <si>
    <t>SEGURO PARQUE VEHICULAR</t>
  </si>
  <si>
    <t>BANDERAS DE MÉXICO</t>
  </si>
  <si>
    <t>CELEBRACIÓN DÍA DEL NIÑO</t>
  </si>
  <si>
    <t xml:space="preserve">SERVICIO DE FUMIGACIÓN </t>
  </si>
  <si>
    <t>SEGURO DE ACCIDENTES FIU</t>
  </si>
  <si>
    <t>SEGURO DE ACCIDENTES GC</t>
  </si>
  <si>
    <t>AMBULANCIA</t>
  </si>
  <si>
    <t>SEGURO INMUEBLE</t>
  </si>
  <si>
    <t xml:space="preserve">MANTENIMIENO PLUMA DE ACCESO Y CIRCUTO DE SEEGURIDAD CASETA </t>
  </si>
  <si>
    <t xml:space="preserve">SERVICIO DE IMPRESIÓN DE DOCUMENTOS OFICIALES </t>
  </si>
  <si>
    <t>MOBILIARIO ELECTRODOMÉSTICO</t>
  </si>
  <si>
    <t>VAJILLA COMEDOR</t>
  </si>
  <si>
    <t>QUERETARO</t>
  </si>
  <si>
    <t>LARRAGAIN</t>
  </si>
  <si>
    <t>No aplica al ser persona moral</t>
  </si>
  <si>
    <t xml:space="preserve">No aplica </t>
  </si>
  <si>
    <t>https://drive.google.com/file/d/1QMYsvRePHhWZBDXoXnaX1ZFnDVG7ktTU/view?usp=drive_link</t>
  </si>
  <si>
    <t xml:space="preserve">LUCIA </t>
  </si>
  <si>
    <t>No aplica por ser persona moral</t>
  </si>
  <si>
    <t>Departamento Administrativo</t>
  </si>
  <si>
    <t>https://drive.google.com/file/d/1Bei3d8bPwUuyaxldz8h2hmESZyh3z8WA/view?usp=drive_link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</si>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</sst>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1"/>
      <color theme="1"/>
      <name val="HK Grotesk"/>
      <family val="3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HK Grotesk"/>
      <family val="3"/>
    </font>
    <font>
      <sz val="9"/>
      <color indexed="8"/>
      <name val="Calibri"/>
      <family val="2"/>
      <scheme val="minor"/>
    </font>
    <font>
      <b/>
      <sz val="9"/>
      <color indexed="8"/>
      <name val="HK Grotesk"/>
      <family val="3"/>
    </font>
    <font>
      <sz val="11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3" borderId="0" xfId="0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0" fillId="0" borderId="0" xfId="2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14" fontId="0" fillId="0" borderId="0" xfId="0" applyNumberFormat="1" applyFont="1"/>
    <xf numFmtId="0" fontId="0" fillId="0" borderId="0" xfId="0" applyFont="1" applyAlignment="1">
      <alignment wrapText="1"/>
    </xf>
    <xf numFmtId="0" fontId="3" fillId="3" borderId="0" xfId="1" applyFont="1"/>
    <xf numFmtId="0" fontId="0" fillId="0" borderId="0" xfId="0" applyFont="1" applyAlignment="1">
      <alignment vertical="center"/>
    </xf>
    <xf numFmtId="0" fontId="0" fillId="3" borderId="0" xfId="0" applyFont="1" applyFill="1" applyBorder="1"/>
    <xf numFmtId="0" fontId="0" fillId="0" borderId="0" xfId="0" applyNumberFormat="1" applyFont="1"/>
    <xf numFmtId="4" fontId="0" fillId="0" borderId="0" xfId="0" applyNumberFormat="1" applyFont="1"/>
    <xf numFmtId="0" fontId="0" fillId="4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4" borderId="1" xfId="0" applyFont="1" applyFill="1" applyBorder="1"/>
    <xf numFmtId="0" fontId="2" fillId="2" borderId="2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left"/>
    </xf>
    <xf numFmtId="0" fontId="0" fillId="0" borderId="0" xfId="0" applyFont="1" applyFill="1" applyBorder="1"/>
    <xf numFmtId="0" fontId="1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10" fillId="0" borderId="0" xfId="0" applyNumberFormat="1" applyFont="1"/>
    <xf numFmtId="0" fontId="0" fillId="4" borderId="3" xfId="0" applyFont="1" applyFill="1" applyBorder="1" applyAlignment="1">
      <alignment horizontal="center" wrapText="1"/>
    </xf>
    <xf numFmtId="0" fontId="0" fillId="4" borderId="4" xfId="0" applyFont="1" applyFill="1" applyBorder="1" applyAlignment="1">
      <alignment horizontal="center" wrapText="1"/>
    </xf>
    <xf numFmtId="0" fontId="0" fillId="0" borderId="0" xfId="0" applyFont="1" applyBorder="1" applyAlignment="1"/>
    <xf numFmtId="0" fontId="0" fillId="0" borderId="0" xfId="0" applyFont="1" applyAlignment="1"/>
    <xf numFmtId="0" fontId="0" fillId="0" borderId="0" xfId="0" applyBorder="1" applyAlignment="1"/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MYsvRePHhWZBDXoXnaX1ZFnDVG7ktTU/view?usp=drive_link" TargetMode="External"/><Relationship Id="rId2" Type="http://schemas.openxmlformats.org/officeDocument/2006/relationships/hyperlink" Target="https://drive.google.com/file/d/1QMYsvRePHhWZBDXoXnaX1ZFnDVG7ktTU/view?usp=drive_link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Bei3d8bPwUuyaxldz8h2hmESZyh3z8WA/view?usp=drive_link" TargetMode="External"/><Relationship Id="rId4" Type="http://schemas.openxmlformats.org/officeDocument/2006/relationships/hyperlink" Target="https://drive.google.com/file/d/1Bei3d8bPwUuyaxldz8h2hmESZyh3z8WA/view?usp=drive_link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3"/>
  <sheetViews>
    <sheetView tabSelected="1" topLeftCell="A2" zoomScale="70" zoomScaleNormal="70" workbookViewId="0">
      <selection activeCell="CI8" sqref="CI8:CI32"/>
    </sheetView>
  </sheetViews>
  <sheetFormatPr baseColWidth="10" defaultColWidth="9.109375" defaultRowHeight="14.4"/>
  <cols>
    <col min="1" max="1" width="8" style="14" bestFit="1" customWidth="1"/>
    <col min="2" max="2" width="36.44140625" style="14" bestFit="1" customWidth="1"/>
    <col min="3" max="3" width="38.5546875" style="14" bestFit="1" customWidth="1"/>
    <col min="4" max="4" width="28.6640625" style="14" bestFit="1" customWidth="1"/>
    <col min="5" max="5" width="35.109375" style="14" bestFit="1" customWidth="1"/>
    <col min="6" max="6" width="32.88671875" style="14" bestFit="1" customWidth="1"/>
    <col min="7" max="7" width="38.44140625" style="14" bestFit="1" customWidth="1"/>
    <col min="8" max="8" width="42.5546875" style="14" bestFit="1" customWidth="1"/>
    <col min="9" max="9" width="61" style="14" bestFit="1" customWidth="1"/>
    <col min="10" max="10" width="60.5546875" style="14" bestFit="1" customWidth="1"/>
    <col min="11" max="12" width="46" style="14" bestFit="1" customWidth="1"/>
    <col min="13" max="13" width="32.5546875" style="14" bestFit="1" customWidth="1"/>
    <col min="14" max="14" width="72.5546875" style="14" bestFit="1" customWidth="1"/>
    <col min="15" max="15" width="83.44140625" style="14" customWidth="1"/>
    <col min="16" max="16" width="43.6640625" style="14" bestFit="1" customWidth="1"/>
    <col min="17" max="17" width="129.6640625" style="14" bestFit="1" customWidth="1"/>
    <col min="18" max="18" width="64.5546875" style="14" customWidth="1"/>
    <col min="19" max="19" width="78.44140625" style="14" bestFit="1" customWidth="1"/>
    <col min="20" max="20" width="78.88671875" style="14" bestFit="1" customWidth="1"/>
    <col min="21" max="21" width="65.6640625" style="14" bestFit="1" customWidth="1"/>
    <col min="22" max="22" width="106.109375" style="14" bestFit="1" customWidth="1"/>
    <col min="23" max="23" width="54.88671875" style="14" bestFit="1" customWidth="1"/>
    <col min="24" max="24" width="58.5546875" style="14" bestFit="1" customWidth="1"/>
    <col min="25" max="25" width="60.44140625" style="14" bestFit="1" customWidth="1"/>
    <col min="26" max="26" width="14" style="14" bestFit="1" customWidth="1"/>
    <col min="27" max="27" width="31.33203125" style="14" customWidth="1"/>
    <col min="28" max="28" width="52.44140625" style="14" bestFit="1" customWidth="1"/>
    <col min="29" max="29" width="89.6640625" style="14" customWidth="1"/>
    <col min="30" max="30" width="78.33203125" style="14" bestFit="1" customWidth="1"/>
    <col min="31" max="31" width="72.44140625" style="14" bestFit="1" customWidth="1"/>
    <col min="32" max="32" width="69.6640625" style="14" bestFit="1" customWidth="1"/>
    <col min="33" max="33" width="79.33203125" style="14" bestFit="1" customWidth="1"/>
    <col min="34" max="34" width="83.33203125" style="14" bestFit="1" customWidth="1"/>
    <col min="35" max="35" width="77.6640625" style="14" bestFit="1" customWidth="1"/>
    <col min="36" max="36" width="73.33203125" style="14" bestFit="1" customWidth="1"/>
    <col min="37" max="37" width="75.33203125" style="14" bestFit="1" customWidth="1"/>
    <col min="38" max="38" width="72.44140625" style="14" bestFit="1" customWidth="1"/>
    <col min="39" max="39" width="85.5546875" style="14" bestFit="1" customWidth="1"/>
    <col min="40" max="40" width="81.33203125" style="14" bestFit="1" customWidth="1"/>
    <col min="41" max="41" width="92.33203125" style="14" bestFit="1" customWidth="1"/>
    <col min="42" max="42" width="67.44140625" style="14" bestFit="1" customWidth="1"/>
    <col min="43" max="43" width="76.88671875" style="14" bestFit="1" customWidth="1"/>
    <col min="44" max="44" width="79.33203125" style="14" bestFit="1" customWidth="1"/>
    <col min="45" max="45" width="77.5546875" style="14" bestFit="1" customWidth="1"/>
    <col min="46" max="46" width="80.109375" style="14" bestFit="1" customWidth="1"/>
    <col min="47" max="47" width="126.44140625" style="14" bestFit="1" customWidth="1"/>
    <col min="48" max="48" width="97.88671875" style="14" bestFit="1" customWidth="1"/>
    <col min="49" max="49" width="19.44140625" style="14" bestFit="1" customWidth="1"/>
    <col min="50" max="50" width="31.109375" style="14" bestFit="1" customWidth="1"/>
    <col min="51" max="51" width="30.88671875" style="14" bestFit="1" customWidth="1"/>
    <col min="52" max="52" width="49.33203125" style="14" bestFit="1" customWidth="1"/>
    <col min="53" max="53" width="48.33203125" style="14" bestFit="1" customWidth="1"/>
    <col min="54" max="54" width="50.44140625" style="14" bestFit="1" customWidth="1"/>
    <col min="55" max="55" width="37.109375" style="14" bestFit="1" customWidth="1"/>
    <col min="56" max="56" width="47.33203125" style="14" bestFit="1" customWidth="1"/>
    <col min="57" max="57" width="44" style="14" bestFit="1" customWidth="1"/>
    <col min="58" max="58" width="44.44140625" style="14" bestFit="1" customWidth="1"/>
    <col min="59" max="59" width="14.44140625" style="14" bestFit="1" customWidth="1"/>
    <col min="60" max="60" width="35.33203125" style="14" bestFit="1" customWidth="1"/>
    <col min="61" max="61" width="13.5546875" style="14" bestFit="1" customWidth="1"/>
    <col min="62" max="62" width="24.88671875" style="53" customWidth="1"/>
    <col min="63" max="63" width="105.6640625" style="14" bestFit="1" customWidth="1"/>
    <col min="64" max="64" width="41.109375" style="14" bestFit="1" customWidth="1"/>
    <col min="65" max="65" width="43.33203125" style="14" bestFit="1" customWidth="1"/>
    <col min="66" max="66" width="77.88671875" style="14" bestFit="1" customWidth="1"/>
    <col min="67" max="67" width="86.44140625" style="14" bestFit="1" customWidth="1"/>
    <col min="68" max="68" width="46" style="14" bestFit="1" customWidth="1"/>
    <col min="69" max="69" width="36.109375" style="14" bestFit="1" customWidth="1"/>
    <col min="70" max="70" width="22.33203125" style="14" bestFit="1" customWidth="1"/>
    <col min="71" max="71" width="46.5546875" style="14" bestFit="1" customWidth="1"/>
    <col min="72" max="72" width="44.5546875" style="14" bestFit="1" customWidth="1"/>
    <col min="73" max="73" width="41.33203125" style="14" bestFit="1" customWidth="1"/>
    <col min="74" max="74" width="92.5546875" style="14" bestFit="1" customWidth="1"/>
    <col min="75" max="75" width="82" style="14" bestFit="1" customWidth="1"/>
    <col min="76" max="76" width="51.109375" style="14" bestFit="1" customWidth="1"/>
    <col min="77" max="77" width="54.33203125" style="14" bestFit="1" customWidth="1"/>
    <col min="78" max="78" width="46" style="14" bestFit="1" customWidth="1"/>
    <col min="79" max="79" width="57" style="14" bestFit="1" customWidth="1"/>
    <col min="80" max="80" width="52.6640625" style="14" bestFit="1" customWidth="1"/>
    <col min="81" max="81" width="57.88671875" style="14" bestFit="1" customWidth="1"/>
    <col min="82" max="82" width="76.5546875" style="14" bestFit="1" customWidth="1"/>
    <col min="83" max="83" width="91.44140625" style="14" bestFit="1" customWidth="1"/>
    <col min="84" max="84" width="62.6640625" style="14" bestFit="1" customWidth="1"/>
    <col min="85" max="85" width="73.109375" style="14" bestFit="1" customWidth="1"/>
    <col min="86" max="86" width="20" style="14" bestFit="1" customWidth="1"/>
    <col min="87" max="87" width="8" style="14" bestFit="1" customWidth="1"/>
  </cols>
  <sheetData>
    <row r="1" spans="1:87" hidden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51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</row>
    <row r="2" spans="1:87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51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</row>
    <row r="3" spans="1:87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51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</row>
    <row r="4" spans="1:87" hidden="1">
      <c r="A4" s="35" t="s">
        <v>7</v>
      </c>
      <c r="B4" s="35" t="s">
        <v>8</v>
      </c>
      <c r="C4" s="35" t="s">
        <v>8</v>
      </c>
      <c r="D4" s="35" t="s">
        <v>9</v>
      </c>
      <c r="E4" s="35" t="s">
        <v>9</v>
      </c>
      <c r="F4" s="35" t="s">
        <v>9</v>
      </c>
      <c r="G4" s="35" t="s">
        <v>7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11</v>
      </c>
      <c r="M4" s="35" t="s">
        <v>8</v>
      </c>
      <c r="N4" s="35" t="s">
        <v>10</v>
      </c>
      <c r="O4" s="35" t="s">
        <v>12</v>
      </c>
      <c r="P4" s="35" t="s">
        <v>8</v>
      </c>
      <c r="Q4" s="35" t="s">
        <v>12</v>
      </c>
      <c r="R4" s="35" t="s">
        <v>12</v>
      </c>
      <c r="S4" s="35" t="s">
        <v>11</v>
      </c>
      <c r="T4" s="35" t="s">
        <v>11</v>
      </c>
      <c r="U4" s="35" t="s">
        <v>11</v>
      </c>
      <c r="V4" s="35" t="s">
        <v>11</v>
      </c>
      <c r="W4" s="35" t="s">
        <v>10</v>
      </c>
      <c r="X4" s="35" t="s">
        <v>10</v>
      </c>
      <c r="Y4" s="35" t="s">
        <v>10</v>
      </c>
      <c r="Z4" s="35" t="s">
        <v>9</v>
      </c>
      <c r="AA4" s="35" t="s">
        <v>10</v>
      </c>
      <c r="AB4" s="35" t="s">
        <v>12</v>
      </c>
      <c r="AC4" s="35" t="s">
        <v>7</v>
      </c>
      <c r="AD4" s="35" t="s">
        <v>9</v>
      </c>
      <c r="AE4" s="35" t="s">
        <v>7</v>
      </c>
      <c r="AF4" s="35" t="s">
        <v>7</v>
      </c>
      <c r="AG4" s="35" t="s">
        <v>7</v>
      </c>
      <c r="AH4" s="35" t="s">
        <v>9</v>
      </c>
      <c r="AI4" s="35" t="s">
        <v>10</v>
      </c>
      <c r="AJ4" s="35" t="s">
        <v>7</v>
      </c>
      <c r="AK4" s="35" t="s">
        <v>10</v>
      </c>
      <c r="AL4" s="35" t="s">
        <v>7</v>
      </c>
      <c r="AM4" s="35" t="s">
        <v>10</v>
      </c>
      <c r="AN4" s="35" t="s">
        <v>7</v>
      </c>
      <c r="AO4" s="35" t="s">
        <v>9</v>
      </c>
      <c r="AP4" s="35" t="s">
        <v>7</v>
      </c>
      <c r="AQ4" s="35" t="s">
        <v>10</v>
      </c>
      <c r="AR4" s="35" t="s">
        <v>10</v>
      </c>
      <c r="AS4" s="35" t="s">
        <v>10</v>
      </c>
      <c r="AT4" s="35" t="s">
        <v>10</v>
      </c>
      <c r="AU4" s="35" t="s">
        <v>10</v>
      </c>
      <c r="AV4" s="35" t="s">
        <v>10</v>
      </c>
      <c r="AW4" s="35" t="s">
        <v>10</v>
      </c>
      <c r="AX4" s="35" t="s">
        <v>10</v>
      </c>
      <c r="AY4" s="35" t="s">
        <v>7</v>
      </c>
      <c r="AZ4" s="35" t="s">
        <v>8</v>
      </c>
      <c r="BA4" s="35" t="s">
        <v>8</v>
      </c>
      <c r="BB4" s="35" t="s">
        <v>8</v>
      </c>
      <c r="BC4" s="35" t="s">
        <v>13</v>
      </c>
      <c r="BD4" s="35" t="s">
        <v>13</v>
      </c>
      <c r="BE4" s="35" t="s">
        <v>13</v>
      </c>
      <c r="BF4" s="35" t="s">
        <v>13</v>
      </c>
      <c r="BG4" s="35" t="s">
        <v>7</v>
      </c>
      <c r="BH4" s="35" t="s">
        <v>7</v>
      </c>
      <c r="BI4" s="35" t="s">
        <v>7</v>
      </c>
      <c r="BJ4" s="51" t="s">
        <v>10</v>
      </c>
      <c r="BK4" s="35" t="s">
        <v>13</v>
      </c>
      <c r="BL4" s="35" t="s">
        <v>8</v>
      </c>
      <c r="BM4" s="35" t="s">
        <v>8</v>
      </c>
      <c r="BN4" s="35" t="s">
        <v>11</v>
      </c>
      <c r="BO4" s="35" t="s">
        <v>11</v>
      </c>
      <c r="BP4" s="35" t="s">
        <v>12</v>
      </c>
      <c r="BQ4" s="35" t="s">
        <v>9</v>
      </c>
      <c r="BR4" s="35" t="s">
        <v>7</v>
      </c>
      <c r="BS4" s="35" t="s">
        <v>7</v>
      </c>
      <c r="BT4" s="35" t="s">
        <v>10</v>
      </c>
      <c r="BU4" s="35" t="s">
        <v>10</v>
      </c>
      <c r="BV4" s="35" t="s">
        <v>11</v>
      </c>
      <c r="BW4" s="35" t="s">
        <v>10</v>
      </c>
      <c r="BX4" s="35" t="s">
        <v>9</v>
      </c>
      <c r="BY4" s="35" t="s">
        <v>9</v>
      </c>
      <c r="BZ4" s="35" t="s">
        <v>12</v>
      </c>
      <c r="CA4" s="35" t="s">
        <v>10</v>
      </c>
      <c r="CB4" s="35" t="s">
        <v>11</v>
      </c>
      <c r="CC4" s="35" t="s">
        <v>11</v>
      </c>
      <c r="CD4" s="35" t="s">
        <v>11</v>
      </c>
      <c r="CE4" s="35" t="s">
        <v>11</v>
      </c>
      <c r="CF4" s="35" t="s">
        <v>11</v>
      </c>
      <c r="CG4" s="35" t="s">
        <v>10</v>
      </c>
      <c r="CH4" s="35" t="s">
        <v>14</v>
      </c>
      <c r="CI4" s="35" t="s">
        <v>15</v>
      </c>
    </row>
    <row r="5" spans="1:87" hidden="1">
      <c r="A5" s="35" t="s">
        <v>16</v>
      </c>
      <c r="B5" s="35" t="s">
        <v>17</v>
      </c>
      <c r="C5" s="35" t="s">
        <v>18</v>
      </c>
      <c r="D5" s="35" t="s">
        <v>19</v>
      </c>
      <c r="E5" s="35" t="s">
        <v>20</v>
      </c>
      <c r="F5" s="35" t="s">
        <v>21</v>
      </c>
      <c r="G5" s="35" t="s">
        <v>22</v>
      </c>
      <c r="H5" s="35" t="s">
        <v>23</v>
      </c>
      <c r="I5" s="35" t="s">
        <v>24</v>
      </c>
      <c r="J5" s="35" t="s">
        <v>25</v>
      </c>
      <c r="K5" s="35" t="s">
        <v>26</v>
      </c>
      <c r="L5" s="35" t="s">
        <v>27</v>
      </c>
      <c r="M5" s="35" t="s">
        <v>28</v>
      </c>
      <c r="N5" s="35" t="s">
        <v>29</v>
      </c>
      <c r="O5" s="35" t="s">
        <v>30</v>
      </c>
      <c r="P5" s="35" t="s">
        <v>31</v>
      </c>
      <c r="Q5" s="35" t="s">
        <v>32</v>
      </c>
      <c r="R5" s="35" t="s">
        <v>33</v>
      </c>
      <c r="S5" s="35" t="s">
        <v>34</v>
      </c>
      <c r="T5" s="35" t="s">
        <v>35</v>
      </c>
      <c r="U5" s="35" t="s">
        <v>36</v>
      </c>
      <c r="V5" s="35" t="s">
        <v>37</v>
      </c>
      <c r="W5" s="35" t="s">
        <v>38</v>
      </c>
      <c r="X5" s="35" t="s">
        <v>39</v>
      </c>
      <c r="Y5" s="35" t="s">
        <v>40</v>
      </c>
      <c r="Z5" s="35" t="s">
        <v>41</v>
      </c>
      <c r="AA5" s="35" t="s">
        <v>42</v>
      </c>
      <c r="AB5" s="35" t="s">
        <v>43</v>
      </c>
      <c r="AC5" s="35" t="s">
        <v>44</v>
      </c>
      <c r="AD5" s="35" t="s">
        <v>45</v>
      </c>
      <c r="AE5" s="35" t="s">
        <v>46</v>
      </c>
      <c r="AF5" s="35" t="s">
        <v>47</v>
      </c>
      <c r="AG5" s="35" t="s">
        <v>48</v>
      </c>
      <c r="AH5" s="35" t="s">
        <v>49</v>
      </c>
      <c r="AI5" s="35" t="s">
        <v>50</v>
      </c>
      <c r="AJ5" s="35" t="s">
        <v>51</v>
      </c>
      <c r="AK5" s="35" t="s">
        <v>52</v>
      </c>
      <c r="AL5" s="35" t="s">
        <v>53</v>
      </c>
      <c r="AM5" s="35" t="s">
        <v>54</v>
      </c>
      <c r="AN5" s="35" t="s">
        <v>55</v>
      </c>
      <c r="AO5" s="35" t="s">
        <v>56</v>
      </c>
      <c r="AP5" s="35" t="s">
        <v>57</v>
      </c>
      <c r="AQ5" s="35" t="s">
        <v>58</v>
      </c>
      <c r="AR5" s="35" t="s">
        <v>59</v>
      </c>
      <c r="AS5" s="35" t="s">
        <v>60</v>
      </c>
      <c r="AT5" s="35" t="s">
        <v>61</v>
      </c>
      <c r="AU5" s="35" t="s">
        <v>62</v>
      </c>
      <c r="AV5" s="35" t="s">
        <v>63</v>
      </c>
      <c r="AW5" s="35" t="s">
        <v>64</v>
      </c>
      <c r="AX5" s="35" t="s">
        <v>65</v>
      </c>
      <c r="AY5" s="35" t="s">
        <v>66</v>
      </c>
      <c r="AZ5" s="35" t="s">
        <v>67</v>
      </c>
      <c r="BA5" s="35" t="s">
        <v>68</v>
      </c>
      <c r="BB5" s="35" t="s">
        <v>69</v>
      </c>
      <c r="BC5" s="35" t="s">
        <v>70</v>
      </c>
      <c r="BD5" s="35" t="s">
        <v>71</v>
      </c>
      <c r="BE5" s="35" t="s">
        <v>72</v>
      </c>
      <c r="BF5" s="35" t="s">
        <v>73</v>
      </c>
      <c r="BG5" s="35" t="s">
        <v>74</v>
      </c>
      <c r="BH5" s="35" t="s">
        <v>75</v>
      </c>
      <c r="BI5" s="35" t="s">
        <v>76</v>
      </c>
      <c r="BJ5" s="51" t="s">
        <v>77</v>
      </c>
      <c r="BK5" s="35" t="s">
        <v>78</v>
      </c>
      <c r="BL5" s="35" t="s">
        <v>79</v>
      </c>
      <c r="BM5" s="35" t="s">
        <v>80</v>
      </c>
      <c r="BN5" s="35" t="s">
        <v>81</v>
      </c>
      <c r="BO5" s="35" t="s">
        <v>82</v>
      </c>
      <c r="BP5" s="35" t="s">
        <v>83</v>
      </c>
      <c r="BQ5" s="35" t="s">
        <v>84</v>
      </c>
      <c r="BR5" s="35" t="s">
        <v>85</v>
      </c>
      <c r="BS5" s="35" t="s">
        <v>86</v>
      </c>
      <c r="BT5" s="35" t="s">
        <v>87</v>
      </c>
      <c r="BU5" s="35" t="s">
        <v>88</v>
      </c>
      <c r="BV5" s="35" t="s">
        <v>89</v>
      </c>
      <c r="BW5" s="35" t="s">
        <v>90</v>
      </c>
      <c r="BX5" s="35" t="s">
        <v>91</v>
      </c>
      <c r="BY5" s="35" t="s">
        <v>92</v>
      </c>
      <c r="BZ5" s="35" t="s">
        <v>93</v>
      </c>
      <c r="CA5" s="35" t="s">
        <v>94</v>
      </c>
      <c r="CB5" s="35" t="s">
        <v>95</v>
      </c>
      <c r="CC5" s="35" t="s">
        <v>96</v>
      </c>
      <c r="CD5" s="35" t="s">
        <v>97</v>
      </c>
      <c r="CE5" s="35" t="s">
        <v>98</v>
      </c>
      <c r="CF5" s="35" t="s">
        <v>99</v>
      </c>
      <c r="CG5" s="35" t="s">
        <v>100</v>
      </c>
      <c r="CH5" s="35" t="s">
        <v>101</v>
      </c>
      <c r="CI5" s="35" t="s">
        <v>102</v>
      </c>
    </row>
    <row r="6" spans="1:87" ht="28.8">
      <c r="A6" s="34" t="s">
        <v>103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52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</row>
    <row r="7" spans="1:87" ht="43.2">
      <c r="A7" s="33" t="s">
        <v>104</v>
      </c>
      <c r="B7" s="33" t="s">
        <v>105</v>
      </c>
      <c r="C7" s="33" t="s">
        <v>106</v>
      </c>
      <c r="D7" s="33" t="s">
        <v>107</v>
      </c>
      <c r="E7" s="33" t="s">
        <v>108</v>
      </c>
      <c r="F7" s="33" t="s">
        <v>109</v>
      </c>
      <c r="G7" s="33" t="s">
        <v>110</v>
      </c>
      <c r="H7" s="33" t="s">
        <v>111</v>
      </c>
      <c r="I7" s="33" t="s">
        <v>112</v>
      </c>
      <c r="J7" s="33" t="s">
        <v>113</v>
      </c>
      <c r="K7" s="33" t="s">
        <v>114</v>
      </c>
      <c r="L7" s="33" t="s">
        <v>115</v>
      </c>
      <c r="M7" s="33" t="s">
        <v>116</v>
      </c>
      <c r="N7" s="41" t="s">
        <v>117</v>
      </c>
      <c r="O7" s="33" t="s">
        <v>118</v>
      </c>
      <c r="P7" s="33" t="s">
        <v>119</v>
      </c>
      <c r="Q7" s="33" t="s">
        <v>120</v>
      </c>
      <c r="R7" s="33" t="s">
        <v>121</v>
      </c>
      <c r="S7" s="33" t="s">
        <v>122</v>
      </c>
      <c r="T7" s="33" t="s">
        <v>123</v>
      </c>
      <c r="U7" s="33" t="s">
        <v>124</v>
      </c>
      <c r="V7" s="33" t="s">
        <v>125</v>
      </c>
      <c r="W7" s="41" t="s">
        <v>126</v>
      </c>
      <c r="X7" s="41" t="s">
        <v>127</v>
      </c>
      <c r="Y7" s="41" t="s">
        <v>128</v>
      </c>
      <c r="Z7" s="33" t="s">
        <v>129</v>
      </c>
      <c r="AA7" s="41" t="s">
        <v>130</v>
      </c>
      <c r="AB7" s="33" t="s">
        <v>131</v>
      </c>
      <c r="AC7" s="41" t="s">
        <v>132</v>
      </c>
      <c r="AD7" s="33" t="s">
        <v>133</v>
      </c>
      <c r="AE7" s="33" t="s">
        <v>134</v>
      </c>
      <c r="AF7" s="33" t="s">
        <v>135</v>
      </c>
      <c r="AG7" s="33" t="s">
        <v>136</v>
      </c>
      <c r="AH7" s="33" t="s">
        <v>137</v>
      </c>
      <c r="AI7" s="33" t="s">
        <v>138</v>
      </c>
      <c r="AJ7" s="33" t="s">
        <v>139</v>
      </c>
      <c r="AK7" s="33" t="s">
        <v>140</v>
      </c>
      <c r="AL7" s="33" t="s">
        <v>141</v>
      </c>
      <c r="AM7" s="33" t="s">
        <v>142</v>
      </c>
      <c r="AN7" s="33" t="s">
        <v>143</v>
      </c>
      <c r="AO7" s="33" t="s">
        <v>144</v>
      </c>
      <c r="AP7" s="33" t="s">
        <v>145</v>
      </c>
      <c r="AQ7" s="33" t="s">
        <v>146</v>
      </c>
      <c r="AR7" s="33" t="s">
        <v>147</v>
      </c>
      <c r="AS7" s="33" t="s">
        <v>148</v>
      </c>
      <c r="AT7" s="33" t="s">
        <v>149</v>
      </c>
      <c r="AU7" s="33" t="s">
        <v>150</v>
      </c>
      <c r="AV7" s="33" t="s">
        <v>151</v>
      </c>
      <c r="AW7" s="33" t="s">
        <v>152</v>
      </c>
      <c r="AX7" s="33" t="s">
        <v>153</v>
      </c>
      <c r="AY7" s="33" t="s">
        <v>154</v>
      </c>
      <c r="AZ7" s="33" t="s">
        <v>155</v>
      </c>
      <c r="BA7" s="33" t="s">
        <v>156</v>
      </c>
      <c r="BB7" s="33" t="s">
        <v>157</v>
      </c>
      <c r="BC7" s="33" t="s">
        <v>158</v>
      </c>
      <c r="BD7" s="33" t="s">
        <v>159</v>
      </c>
      <c r="BE7" s="33" t="s">
        <v>160</v>
      </c>
      <c r="BF7" s="33" t="s">
        <v>161</v>
      </c>
      <c r="BG7" s="33" t="s">
        <v>162</v>
      </c>
      <c r="BH7" s="33" t="s">
        <v>163</v>
      </c>
      <c r="BI7" s="49" t="s">
        <v>164</v>
      </c>
      <c r="BJ7" s="56" t="s">
        <v>165</v>
      </c>
      <c r="BK7" s="50" t="s">
        <v>166</v>
      </c>
      <c r="BL7" s="33" t="s">
        <v>167</v>
      </c>
      <c r="BM7" s="33" t="s">
        <v>168</v>
      </c>
      <c r="BN7" s="33" t="s">
        <v>169</v>
      </c>
      <c r="BO7" s="33" t="s">
        <v>170</v>
      </c>
      <c r="BP7" s="33" t="s">
        <v>171</v>
      </c>
      <c r="BQ7" s="33" t="s">
        <v>172</v>
      </c>
      <c r="BR7" s="33" t="s">
        <v>173</v>
      </c>
      <c r="BS7" s="33" t="s">
        <v>174</v>
      </c>
      <c r="BT7" s="33" t="s">
        <v>175</v>
      </c>
      <c r="BU7" s="33" t="s">
        <v>176</v>
      </c>
      <c r="BV7" s="33" t="s">
        <v>177</v>
      </c>
      <c r="BW7" s="33" t="s">
        <v>178</v>
      </c>
      <c r="BX7" s="33" t="s">
        <v>179</v>
      </c>
      <c r="BY7" s="33" t="s">
        <v>180</v>
      </c>
      <c r="BZ7" s="33" t="s">
        <v>181</v>
      </c>
      <c r="CA7" s="33" t="s">
        <v>182</v>
      </c>
      <c r="CB7" s="33" t="s">
        <v>183</v>
      </c>
      <c r="CC7" s="33" t="s">
        <v>184</v>
      </c>
      <c r="CD7" s="33" t="s">
        <v>185</v>
      </c>
      <c r="CE7" s="33" t="s">
        <v>186</v>
      </c>
      <c r="CF7" s="33" t="s">
        <v>187</v>
      </c>
      <c r="CG7" s="33" t="s">
        <v>188</v>
      </c>
      <c r="CH7" s="33" t="s">
        <v>189</v>
      </c>
      <c r="CI7" s="33" t="s">
        <v>190</v>
      </c>
    </row>
    <row r="8" spans="1:87" ht="15" customHeight="1">
      <c r="A8" s="35">
        <v>2025</v>
      </c>
      <c r="B8" s="26">
        <v>45658</v>
      </c>
      <c r="C8" s="26">
        <v>45747</v>
      </c>
      <c r="D8" s="35" t="s">
        <v>193</v>
      </c>
      <c r="E8" s="35" t="s">
        <v>199</v>
      </c>
      <c r="F8" s="35" t="s">
        <v>200</v>
      </c>
      <c r="G8" s="35">
        <v>2</v>
      </c>
      <c r="H8" s="35">
        <v>2</v>
      </c>
      <c r="I8" s="27" t="s">
        <v>374</v>
      </c>
      <c r="J8" s="28" t="s">
        <v>362</v>
      </c>
      <c r="K8" s="35">
        <v>1</v>
      </c>
      <c r="L8" s="28" t="s">
        <v>504</v>
      </c>
      <c r="M8" s="26">
        <v>45658</v>
      </c>
      <c r="N8" s="42" t="s">
        <v>476</v>
      </c>
      <c r="O8" s="35">
        <v>1</v>
      </c>
      <c r="P8" s="26" t="s">
        <v>503</v>
      </c>
      <c r="Q8" s="35"/>
      <c r="R8" s="35"/>
      <c r="S8" s="28" t="s">
        <v>504</v>
      </c>
      <c r="T8" s="28" t="s">
        <v>504</v>
      </c>
      <c r="U8" s="28" t="s">
        <v>504</v>
      </c>
      <c r="V8" s="28" t="s">
        <v>504</v>
      </c>
      <c r="W8" s="30" t="s">
        <v>506</v>
      </c>
      <c r="X8" s="30" t="s">
        <v>506</v>
      </c>
      <c r="Y8" s="30" t="s">
        <v>506</v>
      </c>
      <c r="Z8" s="35" t="s">
        <v>204</v>
      </c>
      <c r="AA8" s="40" t="s">
        <v>384</v>
      </c>
      <c r="AB8" s="35">
        <v>1</v>
      </c>
      <c r="AC8" s="47" t="s">
        <v>385</v>
      </c>
      <c r="AD8" s="35" t="s">
        <v>231</v>
      </c>
      <c r="AE8" s="35" t="s">
        <v>367</v>
      </c>
      <c r="AF8" s="35">
        <v>21</v>
      </c>
      <c r="AG8" s="35">
        <v>0</v>
      </c>
      <c r="AH8" s="35" t="s">
        <v>237</v>
      </c>
      <c r="AI8" s="35" t="s">
        <v>368</v>
      </c>
      <c r="AJ8" s="35">
        <v>28</v>
      </c>
      <c r="AK8" s="35">
        <v>28</v>
      </c>
      <c r="AL8" s="35" t="s">
        <v>500</v>
      </c>
      <c r="AM8" s="35" t="s">
        <v>500</v>
      </c>
      <c r="AN8" s="35" t="s">
        <v>297</v>
      </c>
      <c r="AO8" s="35">
        <v>28</v>
      </c>
      <c r="AP8" s="35">
        <v>76099</v>
      </c>
      <c r="AQ8" s="35" t="s">
        <v>369</v>
      </c>
      <c r="AR8" s="35" t="s">
        <v>370</v>
      </c>
      <c r="AS8" s="35" t="s">
        <v>370</v>
      </c>
      <c r="AT8" s="35" t="s">
        <v>370</v>
      </c>
      <c r="AU8" s="35" t="s">
        <v>370</v>
      </c>
      <c r="AV8" s="35" t="s">
        <v>507</v>
      </c>
      <c r="AW8" s="35" t="s">
        <v>507</v>
      </c>
      <c r="AX8" s="35" t="s">
        <v>507</v>
      </c>
      <c r="AY8" s="35">
        <v>2</v>
      </c>
      <c r="AZ8" s="26">
        <v>45717</v>
      </c>
      <c r="BA8" s="26">
        <v>46022</v>
      </c>
      <c r="BB8" s="26">
        <v>46022</v>
      </c>
      <c r="BC8" s="29">
        <v>0</v>
      </c>
      <c r="BD8" s="29">
        <v>0</v>
      </c>
      <c r="BE8" s="35">
        <v>200000</v>
      </c>
      <c r="BF8" s="35">
        <f>BE8*1.16</f>
        <v>231999.99999999997</v>
      </c>
      <c r="BG8" s="35" t="s">
        <v>371</v>
      </c>
      <c r="BH8" s="35" t="s">
        <v>371</v>
      </c>
      <c r="BI8" s="35" t="s">
        <v>372</v>
      </c>
      <c r="BJ8" s="54" t="s">
        <v>476</v>
      </c>
      <c r="BK8" s="35">
        <v>0</v>
      </c>
      <c r="BL8" s="26">
        <v>45747</v>
      </c>
      <c r="BM8" s="26">
        <v>45747</v>
      </c>
      <c r="BN8" s="3" t="s">
        <v>508</v>
      </c>
      <c r="BO8" s="28" t="s">
        <v>509</v>
      </c>
      <c r="BP8" s="35">
        <v>1</v>
      </c>
      <c r="BQ8" s="35" t="s">
        <v>303</v>
      </c>
      <c r="BR8" s="35" t="s">
        <v>373</v>
      </c>
      <c r="BS8" s="35" t="s">
        <v>503</v>
      </c>
      <c r="BT8" s="35" t="s">
        <v>503</v>
      </c>
      <c r="BU8" s="35" t="s">
        <v>503</v>
      </c>
      <c r="BV8" s="35" t="s">
        <v>503</v>
      </c>
      <c r="BW8" s="35" t="s">
        <v>503</v>
      </c>
      <c r="BX8" s="35" t="s">
        <v>307</v>
      </c>
      <c r="BY8" s="35" t="s">
        <v>203</v>
      </c>
      <c r="BZ8" s="35">
        <v>1</v>
      </c>
      <c r="CA8" s="35" t="s">
        <v>507</v>
      </c>
      <c r="CB8" s="28" t="s">
        <v>362</v>
      </c>
      <c r="CC8" s="28" t="s">
        <v>362</v>
      </c>
      <c r="CD8" s="28" t="s">
        <v>362</v>
      </c>
      <c r="CE8" s="28" t="s">
        <v>362</v>
      </c>
      <c r="CF8" s="28" t="s">
        <v>362</v>
      </c>
      <c r="CG8" s="35" t="s">
        <v>507</v>
      </c>
      <c r="CH8" s="26">
        <v>45747</v>
      </c>
      <c r="CI8" s="28"/>
    </row>
    <row r="9" spans="1:87" ht="15" customHeight="1">
      <c r="A9" s="35">
        <v>2025</v>
      </c>
      <c r="B9" s="26">
        <v>45658</v>
      </c>
      <c r="C9" s="26">
        <v>45747</v>
      </c>
      <c r="D9" s="35" t="s">
        <v>193</v>
      </c>
      <c r="E9" s="35" t="s">
        <v>197</v>
      </c>
      <c r="F9" s="35" t="s">
        <v>200</v>
      </c>
      <c r="G9" s="35">
        <v>7</v>
      </c>
      <c r="H9" s="35">
        <v>2</v>
      </c>
      <c r="I9" s="27" t="s">
        <v>374</v>
      </c>
      <c r="J9" s="28" t="s">
        <v>362</v>
      </c>
      <c r="K9" s="35">
        <v>2</v>
      </c>
      <c r="L9" s="28" t="s">
        <v>504</v>
      </c>
      <c r="M9" s="26">
        <v>45658</v>
      </c>
      <c r="N9" s="42" t="s">
        <v>477</v>
      </c>
      <c r="O9" s="35">
        <v>2</v>
      </c>
      <c r="P9" s="26" t="s">
        <v>503</v>
      </c>
      <c r="Q9" s="35"/>
      <c r="R9" s="35"/>
      <c r="S9" s="28" t="s">
        <v>504</v>
      </c>
      <c r="T9" s="28" t="s">
        <v>504</v>
      </c>
      <c r="U9" s="3" t="s">
        <v>504</v>
      </c>
      <c r="V9" s="28" t="s">
        <v>504</v>
      </c>
      <c r="W9" s="30" t="s">
        <v>506</v>
      </c>
      <c r="X9" s="30" t="s">
        <v>506</v>
      </c>
      <c r="Y9" s="30" t="s">
        <v>506</v>
      </c>
      <c r="Z9" s="35" t="s">
        <v>204</v>
      </c>
      <c r="AA9" s="40" t="s">
        <v>386</v>
      </c>
      <c r="AB9" s="35">
        <v>2</v>
      </c>
      <c r="AC9" s="40" t="s">
        <v>387</v>
      </c>
      <c r="AD9" s="35" t="s">
        <v>231</v>
      </c>
      <c r="AE9" s="35" t="s">
        <v>367</v>
      </c>
      <c r="AF9" s="35">
        <v>30</v>
      </c>
      <c r="AG9" s="35">
        <v>0</v>
      </c>
      <c r="AH9" s="35" t="s">
        <v>237</v>
      </c>
      <c r="AI9" s="35" t="s">
        <v>368</v>
      </c>
      <c r="AJ9" s="35">
        <v>28</v>
      </c>
      <c r="AK9" s="35">
        <v>28</v>
      </c>
      <c r="AL9" s="35" t="s">
        <v>500</v>
      </c>
      <c r="AM9" s="35" t="s">
        <v>500</v>
      </c>
      <c r="AN9" s="35" t="s">
        <v>297</v>
      </c>
      <c r="AO9" s="35">
        <v>28</v>
      </c>
      <c r="AP9" s="35">
        <v>76000</v>
      </c>
      <c r="AQ9" s="35" t="s">
        <v>369</v>
      </c>
      <c r="AR9" s="35" t="s">
        <v>370</v>
      </c>
      <c r="AS9" s="35" t="s">
        <v>370</v>
      </c>
      <c r="AT9" s="35" t="s">
        <v>370</v>
      </c>
      <c r="AU9" s="35" t="s">
        <v>370</v>
      </c>
      <c r="AV9" s="35" t="s">
        <v>507</v>
      </c>
      <c r="AW9" s="35" t="s">
        <v>507</v>
      </c>
      <c r="AX9" s="35" t="s">
        <v>507</v>
      </c>
      <c r="AY9" s="35">
        <v>7</v>
      </c>
      <c r="AZ9" s="26">
        <v>45718</v>
      </c>
      <c r="BA9" s="26">
        <v>46022</v>
      </c>
      <c r="BB9" s="26">
        <v>46022</v>
      </c>
      <c r="BC9" s="48">
        <v>0</v>
      </c>
      <c r="BD9" s="29">
        <v>0</v>
      </c>
      <c r="BE9" s="35">
        <v>250000</v>
      </c>
      <c r="BF9" s="35">
        <f>BE9*1.16</f>
        <v>290000</v>
      </c>
      <c r="BG9" s="35" t="s">
        <v>371</v>
      </c>
      <c r="BH9" s="35" t="s">
        <v>371</v>
      </c>
      <c r="BI9" s="35" t="s">
        <v>372</v>
      </c>
      <c r="BJ9" s="54" t="s">
        <v>477</v>
      </c>
      <c r="BK9" s="35">
        <v>0</v>
      </c>
      <c r="BL9" s="26">
        <v>45747</v>
      </c>
      <c r="BM9" s="26">
        <v>45747</v>
      </c>
      <c r="BN9" s="3" t="s">
        <v>508</v>
      </c>
      <c r="BO9" s="28" t="s">
        <v>509</v>
      </c>
      <c r="BP9" s="35">
        <v>2</v>
      </c>
      <c r="BQ9" s="35" t="s">
        <v>303</v>
      </c>
      <c r="BR9" s="35" t="s">
        <v>373</v>
      </c>
      <c r="BS9" s="35" t="s">
        <v>503</v>
      </c>
      <c r="BT9" s="35" t="s">
        <v>503</v>
      </c>
      <c r="BU9" s="35" t="s">
        <v>503</v>
      </c>
      <c r="BV9" s="35" t="s">
        <v>503</v>
      </c>
      <c r="BW9" s="35" t="s">
        <v>503</v>
      </c>
      <c r="BX9" s="35" t="s">
        <v>307</v>
      </c>
      <c r="BY9" s="35" t="s">
        <v>203</v>
      </c>
      <c r="BZ9" s="35">
        <v>0</v>
      </c>
      <c r="CA9" s="35" t="s">
        <v>507</v>
      </c>
      <c r="CB9" s="28" t="s">
        <v>362</v>
      </c>
      <c r="CC9" s="28" t="s">
        <v>362</v>
      </c>
      <c r="CD9" s="28" t="s">
        <v>362</v>
      </c>
      <c r="CE9" s="28" t="s">
        <v>362</v>
      </c>
      <c r="CF9" s="28" t="s">
        <v>362</v>
      </c>
      <c r="CG9" s="35" t="s">
        <v>507</v>
      </c>
      <c r="CH9" s="26">
        <v>45747</v>
      </c>
      <c r="CI9" s="28"/>
    </row>
    <row r="10" spans="1:87" ht="15" customHeight="1">
      <c r="A10" s="35">
        <v>2025</v>
      </c>
      <c r="B10" s="26">
        <v>45658</v>
      </c>
      <c r="C10" s="26">
        <v>45747</v>
      </c>
      <c r="D10" s="35" t="s">
        <v>193</v>
      </c>
      <c r="E10" s="35" t="s">
        <v>199</v>
      </c>
      <c r="F10" s="35" t="s">
        <v>200</v>
      </c>
      <c r="G10" s="35">
        <v>9</v>
      </c>
      <c r="H10" s="35">
        <v>2</v>
      </c>
      <c r="I10" s="27" t="s">
        <v>374</v>
      </c>
      <c r="J10" s="28" t="s">
        <v>362</v>
      </c>
      <c r="K10" s="35">
        <v>3</v>
      </c>
      <c r="L10" s="28" t="s">
        <v>504</v>
      </c>
      <c r="M10" s="26">
        <v>45658</v>
      </c>
      <c r="N10" s="42" t="s">
        <v>478</v>
      </c>
      <c r="O10" s="35">
        <v>3</v>
      </c>
      <c r="P10" s="26" t="s">
        <v>503</v>
      </c>
      <c r="Q10" s="35"/>
      <c r="R10" s="35"/>
      <c r="S10" s="28" t="s">
        <v>504</v>
      </c>
      <c r="T10" s="28" t="s">
        <v>504</v>
      </c>
      <c r="U10" s="3" t="s">
        <v>504</v>
      </c>
      <c r="V10" s="28" t="s">
        <v>504</v>
      </c>
      <c r="W10" s="30" t="s">
        <v>506</v>
      </c>
      <c r="X10" s="30" t="s">
        <v>506</v>
      </c>
      <c r="Y10" s="30" t="s">
        <v>506</v>
      </c>
      <c r="Z10" s="35" t="s">
        <v>204</v>
      </c>
      <c r="AA10" s="40" t="s">
        <v>394</v>
      </c>
      <c r="AB10" s="35">
        <v>3</v>
      </c>
      <c r="AC10" s="40" t="s">
        <v>395</v>
      </c>
      <c r="AD10" s="35" t="s">
        <v>231</v>
      </c>
      <c r="AE10" s="35" t="s">
        <v>367</v>
      </c>
      <c r="AF10" s="35">
        <v>6</v>
      </c>
      <c r="AG10" s="35">
        <v>0</v>
      </c>
      <c r="AH10" s="35" t="s">
        <v>237</v>
      </c>
      <c r="AI10" s="35" t="s">
        <v>368</v>
      </c>
      <c r="AJ10" s="35">
        <v>28</v>
      </c>
      <c r="AK10" s="35">
        <v>28</v>
      </c>
      <c r="AL10" s="35" t="s">
        <v>500</v>
      </c>
      <c r="AM10" s="35" t="s">
        <v>500</v>
      </c>
      <c r="AN10" s="35" t="s">
        <v>297</v>
      </c>
      <c r="AO10" s="35">
        <v>28</v>
      </c>
      <c r="AP10" s="35">
        <v>76000</v>
      </c>
      <c r="AQ10" s="35" t="s">
        <v>369</v>
      </c>
      <c r="AR10" s="35" t="s">
        <v>370</v>
      </c>
      <c r="AS10" s="35" t="s">
        <v>370</v>
      </c>
      <c r="AT10" s="35" t="s">
        <v>370</v>
      </c>
      <c r="AU10" s="35" t="s">
        <v>370</v>
      </c>
      <c r="AV10" s="35" t="s">
        <v>507</v>
      </c>
      <c r="AW10" s="35" t="s">
        <v>507</v>
      </c>
      <c r="AX10" s="35" t="s">
        <v>507</v>
      </c>
      <c r="AY10" s="35">
        <v>9</v>
      </c>
      <c r="AZ10" s="26">
        <v>45719</v>
      </c>
      <c r="BA10" s="26">
        <v>46022</v>
      </c>
      <c r="BB10" s="26">
        <v>46022</v>
      </c>
      <c r="BC10" s="31">
        <v>705744</v>
      </c>
      <c r="BD10" s="31">
        <f>BC10*1.16</f>
        <v>818663.03999999992</v>
      </c>
      <c r="BE10" s="35">
        <v>0</v>
      </c>
      <c r="BF10" s="35">
        <v>0</v>
      </c>
      <c r="BG10" s="35" t="s">
        <v>371</v>
      </c>
      <c r="BH10" s="35" t="s">
        <v>371</v>
      </c>
      <c r="BI10" s="35" t="s">
        <v>372</v>
      </c>
      <c r="BJ10" s="54" t="s">
        <v>478</v>
      </c>
      <c r="BK10" s="35">
        <v>0</v>
      </c>
      <c r="BL10" s="26">
        <v>45747</v>
      </c>
      <c r="BM10" s="26">
        <v>45747</v>
      </c>
      <c r="BN10" s="3" t="s">
        <v>508</v>
      </c>
      <c r="BO10" s="28" t="s">
        <v>509</v>
      </c>
      <c r="BP10" s="35">
        <v>3</v>
      </c>
      <c r="BQ10" s="35" t="s">
        <v>303</v>
      </c>
      <c r="BR10" s="35" t="s">
        <v>373</v>
      </c>
      <c r="BS10" s="35" t="s">
        <v>503</v>
      </c>
      <c r="BT10" s="35" t="s">
        <v>503</v>
      </c>
      <c r="BU10" s="35" t="s">
        <v>503</v>
      </c>
      <c r="BV10" s="35" t="s">
        <v>503</v>
      </c>
      <c r="BW10" s="35" t="s">
        <v>503</v>
      </c>
      <c r="BX10" s="35" t="s">
        <v>307</v>
      </c>
      <c r="BY10" s="35" t="s">
        <v>203</v>
      </c>
      <c r="BZ10" s="35">
        <v>0</v>
      </c>
      <c r="CA10" s="35" t="s">
        <v>507</v>
      </c>
      <c r="CB10" s="28" t="s">
        <v>362</v>
      </c>
      <c r="CC10" s="28" t="s">
        <v>362</v>
      </c>
      <c r="CD10" s="28" t="s">
        <v>362</v>
      </c>
      <c r="CE10" s="28" t="s">
        <v>362</v>
      </c>
      <c r="CF10" s="28" t="s">
        <v>362</v>
      </c>
      <c r="CG10" s="35" t="s">
        <v>507</v>
      </c>
      <c r="CH10" s="26">
        <v>45747</v>
      </c>
      <c r="CI10" s="28"/>
    </row>
    <row r="11" spans="1:87" ht="15" customHeight="1">
      <c r="A11" s="35">
        <v>2025</v>
      </c>
      <c r="B11" s="26">
        <v>45658</v>
      </c>
      <c r="C11" s="26">
        <v>45747</v>
      </c>
      <c r="D11" s="35" t="s">
        <v>193</v>
      </c>
      <c r="E11" s="35" t="s">
        <v>199</v>
      </c>
      <c r="F11" s="35" t="s">
        <v>200</v>
      </c>
      <c r="G11" s="35">
        <v>10</v>
      </c>
      <c r="H11" s="35">
        <v>2</v>
      </c>
      <c r="I11" s="27" t="s">
        <v>374</v>
      </c>
      <c r="J11" s="28" t="s">
        <v>362</v>
      </c>
      <c r="K11" s="35">
        <v>4</v>
      </c>
      <c r="L11" s="28" t="s">
        <v>504</v>
      </c>
      <c r="M11" s="26">
        <v>45658</v>
      </c>
      <c r="N11" s="42" t="s">
        <v>479</v>
      </c>
      <c r="O11" s="35">
        <v>4</v>
      </c>
      <c r="P11" s="26" t="s">
        <v>503</v>
      </c>
      <c r="Q11" s="35"/>
      <c r="R11" s="35"/>
      <c r="S11" s="28" t="s">
        <v>504</v>
      </c>
      <c r="T11" s="28" t="s">
        <v>504</v>
      </c>
      <c r="U11" s="3" t="s">
        <v>504</v>
      </c>
      <c r="V11" s="28" t="s">
        <v>504</v>
      </c>
      <c r="W11" s="30" t="s">
        <v>506</v>
      </c>
      <c r="X11" s="30" t="s">
        <v>506</v>
      </c>
      <c r="Y11" s="30" t="s">
        <v>506</v>
      </c>
      <c r="Z11" s="35" t="s">
        <v>204</v>
      </c>
      <c r="AA11" s="40" t="s">
        <v>399</v>
      </c>
      <c r="AB11" s="35">
        <v>4</v>
      </c>
      <c r="AC11" s="40" t="s">
        <v>400</v>
      </c>
      <c r="AD11" s="35" t="s">
        <v>231</v>
      </c>
      <c r="AE11" s="35" t="s">
        <v>367</v>
      </c>
      <c r="AF11" s="30">
        <v>3</v>
      </c>
      <c r="AG11" s="35">
        <v>0</v>
      </c>
      <c r="AH11" s="35" t="s">
        <v>237</v>
      </c>
      <c r="AI11" s="35" t="s">
        <v>368</v>
      </c>
      <c r="AJ11" s="35">
        <v>28</v>
      </c>
      <c r="AK11" s="35">
        <v>28</v>
      </c>
      <c r="AL11" s="35" t="s">
        <v>500</v>
      </c>
      <c r="AM11" s="35" t="s">
        <v>500</v>
      </c>
      <c r="AN11" s="35" t="s">
        <v>297</v>
      </c>
      <c r="AO11" s="35">
        <v>28</v>
      </c>
      <c r="AP11" s="35">
        <v>76000</v>
      </c>
      <c r="AQ11" s="35" t="s">
        <v>369</v>
      </c>
      <c r="AR11" s="35" t="s">
        <v>370</v>
      </c>
      <c r="AS11" s="35" t="s">
        <v>370</v>
      </c>
      <c r="AT11" s="35" t="s">
        <v>370</v>
      </c>
      <c r="AU11" s="35" t="s">
        <v>370</v>
      </c>
      <c r="AV11" s="35" t="s">
        <v>507</v>
      </c>
      <c r="AW11" s="35" t="s">
        <v>507</v>
      </c>
      <c r="AX11" s="35" t="s">
        <v>507</v>
      </c>
      <c r="AY11" s="35">
        <v>10</v>
      </c>
      <c r="AZ11" s="26">
        <v>45720</v>
      </c>
      <c r="BA11" s="26">
        <v>46022</v>
      </c>
      <c r="BB11" s="26">
        <v>46022</v>
      </c>
      <c r="BC11" s="31">
        <v>725000</v>
      </c>
      <c r="BD11" s="31">
        <f t="shared" ref="BD11:BD31" si="0">BC11*1.16</f>
        <v>841000</v>
      </c>
      <c r="BE11" s="35">
        <v>0</v>
      </c>
      <c r="BF11" s="35">
        <v>0</v>
      </c>
      <c r="BG11" s="35" t="s">
        <v>371</v>
      </c>
      <c r="BH11" s="35" t="s">
        <v>371</v>
      </c>
      <c r="BI11" s="35" t="s">
        <v>372</v>
      </c>
      <c r="BJ11" s="54" t="s">
        <v>479</v>
      </c>
      <c r="BK11" s="35">
        <v>0</v>
      </c>
      <c r="BL11" s="26">
        <v>45747</v>
      </c>
      <c r="BM11" s="26">
        <v>45747</v>
      </c>
      <c r="BN11" s="3" t="s">
        <v>508</v>
      </c>
      <c r="BO11" s="28" t="s">
        <v>509</v>
      </c>
      <c r="BP11" s="35">
        <v>4</v>
      </c>
      <c r="BQ11" s="35" t="s">
        <v>303</v>
      </c>
      <c r="BR11" s="35" t="s">
        <v>373</v>
      </c>
      <c r="BS11" s="35" t="s">
        <v>503</v>
      </c>
      <c r="BT11" s="35" t="s">
        <v>503</v>
      </c>
      <c r="BU11" s="35" t="s">
        <v>503</v>
      </c>
      <c r="BV11" s="35" t="s">
        <v>503</v>
      </c>
      <c r="BW11" s="35" t="s">
        <v>503</v>
      </c>
      <c r="BX11" s="35" t="s">
        <v>307</v>
      </c>
      <c r="BY11" s="35" t="s">
        <v>203</v>
      </c>
      <c r="BZ11" s="35">
        <v>0</v>
      </c>
      <c r="CA11" s="35" t="s">
        <v>507</v>
      </c>
      <c r="CB11" s="28" t="s">
        <v>362</v>
      </c>
      <c r="CC11" s="28" t="s">
        <v>362</v>
      </c>
      <c r="CD11" s="28" t="s">
        <v>362</v>
      </c>
      <c r="CE11" s="28" t="s">
        <v>362</v>
      </c>
      <c r="CF11" s="28" t="s">
        <v>362</v>
      </c>
      <c r="CG11" s="35" t="s">
        <v>507</v>
      </c>
      <c r="CH11" s="26">
        <v>45747</v>
      </c>
      <c r="CI11" s="28"/>
    </row>
    <row r="12" spans="1:87" ht="15" customHeight="1">
      <c r="A12" s="35">
        <v>2025</v>
      </c>
      <c r="B12" s="26">
        <v>45658</v>
      </c>
      <c r="C12" s="26">
        <v>45747</v>
      </c>
      <c r="D12" s="35" t="s">
        <v>193</v>
      </c>
      <c r="E12" s="30" t="s">
        <v>199</v>
      </c>
      <c r="F12" s="35" t="s">
        <v>200</v>
      </c>
      <c r="G12" s="35">
        <v>11</v>
      </c>
      <c r="H12" s="35">
        <v>2</v>
      </c>
      <c r="I12" s="27" t="s">
        <v>374</v>
      </c>
      <c r="J12" s="28" t="s">
        <v>362</v>
      </c>
      <c r="K12" s="35">
        <v>5</v>
      </c>
      <c r="L12" s="28" t="s">
        <v>504</v>
      </c>
      <c r="M12" s="26">
        <v>45658</v>
      </c>
      <c r="N12" s="42" t="s">
        <v>480</v>
      </c>
      <c r="O12" s="35">
        <v>5</v>
      </c>
      <c r="P12" s="26" t="s">
        <v>503</v>
      </c>
      <c r="Q12" s="35"/>
      <c r="R12" s="35"/>
      <c r="S12" s="28" t="s">
        <v>504</v>
      </c>
      <c r="T12" s="28" t="s">
        <v>504</v>
      </c>
      <c r="U12" s="3" t="s">
        <v>504</v>
      </c>
      <c r="V12" s="28" t="s">
        <v>504</v>
      </c>
      <c r="W12" s="45" t="s">
        <v>401</v>
      </c>
      <c r="X12" s="45" t="s">
        <v>402</v>
      </c>
      <c r="Y12" s="45" t="s">
        <v>377</v>
      </c>
      <c r="Z12" s="35" t="s">
        <v>205</v>
      </c>
      <c r="AA12" s="40" t="s">
        <v>403</v>
      </c>
      <c r="AB12" s="35">
        <v>5</v>
      </c>
      <c r="AC12" s="47" t="s">
        <v>378</v>
      </c>
      <c r="AD12" s="35" t="s">
        <v>231</v>
      </c>
      <c r="AE12" s="35" t="s">
        <v>367</v>
      </c>
      <c r="AF12" s="30">
        <v>111</v>
      </c>
      <c r="AG12" s="35">
        <v>0</v>
      </c>
      <c r="AH12" s="35" t="s">
        <v>237</v>
      </c>
      <c r="AI12" s="35" t="s">
        <v>368</v>
      </c>
      <c r="AJ12" s="35">
        <v>28</v>
      </c>
      <c r="AK12" s="35">
        <v>28</v>
      </c>
      <c r="AL12" s="35" t="s">
        <v>500</v>
      </c>
      <c r="AM12" s="35" t="s">
        <v>500</v>
      </c>
      <c r="AN12" s="35" t="s">
        <v>297</v>
      </c>
      <c r="AO12" s="35">
        <v>28</v>
      </c>
      <c r="AP12" s="30">
        <v>76085</v>
      </c>
      <c r="AQ12" s="35" t="s">
        <v>369</v>
      </c>
      <c r="AR12" s="35" t="s">
        <v>370</v>
      </c>
      <c r="AS12" s="35" t="s">
        <v>370</v>
      </c>
      <c r="AT12" s="35" t="s">
        <v>370</v>
      </c>
      <c r="AU12" s="35" t="s">
        <v>370</v>
      </c>
      <c r="AV12" s="35" t="s">
        <v>507</v>
      </c>
      <c r="AW12" s="35" t="s">
        <v>507</v>
      </c>
      <c r="AX12" s="35" t="s">
        <v>507</v>
      </c>
      <c r="AY12" s="35">
        <v>11</v>
      </c>
      <c r="AZ12" s="26">
        <v>45720</v>
      </c>
      <c r="BA12" s="26">
        <v>46022</v>
      </c>
      <c r="BB12" s="26">
        <v>46022</v>
      </c>
      <c r="BC12" s="35">
        <v>77749.58</v>
      </c>
      <c r="BD12" s="31">
        <f t="shared" si="0"/>
        <v>90189.512799999997</v>
      </c>
      <c r="BE12" s="35">
        <v>0</v>
      </c>
      <c r="BF12" s="35">
        <v>0</v>
      </c>
      <c r="BG12" s="35" t="s">
        <v>371</v>
      </c>
      <c r="BH12" s="35" t="s">
        <v>371</v>
      </c>
      <c r="BI12" s="35" t="s">
        <v>372</v>
      </c>
      <c r="BJ12" s="54" t="s">
        <v>480</v>
      </c>
      <c r="BK12" s="35">
        <v>0</v>
      </c>
      <c r="BL12" s="26">
        <v>45747</v>
      </c>
      <c r="BM12" s="26">
        <v>45747</v>
      </c>
      <c r="BN12" s="3" t="s">
        <v>508</v>
      </c>
      <c r="BO12" s="28" t="s">
        <v>509</v>
      </c>
      <c r="BP12" s="35">
        <v>5</v>
      </c>
      <c r="BQ12" s="35" t="s">
        <v>303</v>
      </c>
      <c r="BR12" s="35" t="s">
        <v>373</v>
      </c>
      <c r="BS12" s="35" t="s">
        <v>503</v>
      </c>
      <c r="BT12" s="35" t="s">
        <v>503</v>
      </c>
      <c r="BU12" s="35" t="s">
        <v>503</v>
      </c>
      <c r="BV12" s="35" t="s">
        <v>503</v>
      </c>
      <c r="BW12" s="35" t="s">
        <v>503</v>
      </c>
      <c r="BX12" s="35" t="s">
        <v>307</v>
      </c>
      <c r="BY12" s="35" t="s">
        <v>203</v>
      </c>
      <c r="BZ12" s="35">
        <v>0</v>
      </c>
      <c r="CA12" s="35" t="s">
        <v>507</v>
      </c>
      <c r="CB12" s="28" t="s">
        <v>362</v>
      </c>
      <c r="CC12" s="28" t="s">
        <v>362</v>
      </c>
      <c r="CD12" s="28" t="s">
        <v>362</v>
      </c>
      <c r="CE12" s="28" t="s">
        <v>362</v>
      </c>
      <c r="CF12" s="28" t="s">
        <v>362</v>
      </c>
      <c r="CG12" s="35" t="s">
        <v>507</v>
      </c>
      <c r="CH12" s="26">
        <v>45747</v>
      </c>
      <c r="CI12" s="28"/>
    </row>
    <row r="13" spans="1:87" ht="15" customHeight="1">
      <c r="A13" s="35">
        <v>2025</v>
      </c>
      <c r="B13" s="26">
        <v>45658</v>
      </c>
      <c r="C13" s="26">
        <v>45747</v>
      </c>
      <c r="D13" s="35" t="s">
        <v>193</v>
      </c>
      <c r="E13" s="35" t="s">
        <v>197</v>
      </c>
      <c r="F13" s="35" t="s">
        <v>200</v>
      </c>
      <c r="G13" s="35">
        <v>12</v>
      </c>
      <c r="H13" s="35">
        <v>2</v>
      </c>
      <c r="I13" s="27" t="s">
        <v>374</v>
      </c>
      <c r="J13" s="28" t="s">
        <v>362</v>
      </c>
      <c r="K13" s="35">
        <v>6</v>
      </c>
      <c r="L13" s="28" t="s">
        <v>504</v>
      </c>
      <c r="M13" s="26">
        <v>45658</v>
      </c>
      <c r="N13" s="42" t="s">
        <v>479</v>
      </c>
      <c r="O13" s="35">
        <v>6</v>
      </c>
      <c r="P13" s="26" t="s">
        <v>503</v>
      </c>
      <c r="Q13" s="35"/>
      <c r="R13" s="35"/>
      <c r="S13" s="28" t="s">
        <v>504</v>
      </c>
      <c r="T13" s="28" t="s">
        <v>504</v>
      </c>
      <c r="U13" s="3" t="s">
        <v>504</v>
      </c>
      <c r="V13" s="28" t="s">
        <v>504</v>
      </c>
      <c r="W13" s="45" t="s">
        <v>405</v>
      </c>
      <c r="X13" s="45" t="s">
        <v>406</v>
      </c>
      <c r="Y13" s="45" t="s">
        <v>407</v>
      </c>
      <c r="Z13" s="35" t="s">
        <v>205</v>
      </c>
      <c r="AA13" s="40" t="s">
        <v>404</v>
      </c>
      <c r="AB13" s="35">
        <v>6</v>
      </c>
      <c r="AC13" s="47" t="s">
        <v>408</v>
      </c>
      <c r="AD13" s="35" t="s">
        <v>231</v>
      </c>
      <c r="AE13" s="35" t="s">
        <v>367</v>
      </c>
      <c r="AF13" s="35">
        <v>4</v>
      </c>
      <c r="AG13" s="35">
        <v>0</v>
      </c>
      <c r="AH13" s="35" t="s">
        <v>237</v>
      </c>
      <c r="AI13" s="35" t="s">
        <v>368</v>
      </c>
      <c r="AJ13" s="35">
        <v>28</v>
      </c>
      <c r="AK13" s="35">
        <v>28</v>
      </c>
      <c r="AL13" s="35" t="s">
        <v>500</v>
      </c>
      <c r="AM13" s="35" t="s">
        <v>500</v>
      </c>
      <c r="AN13" s="35" t="s">
        <v>297</v>
      </c>
      <c r="AO13" s="35">
        <v>28</v>
      </c>
      <c r="AP13" s="35">
        <v>76000</v>
      </c>
      <c r="AQ13" s="35" t="s">
        <v>369</v>
      </c>
      <c r="AR13" s="35" t="s">
        <v>370</v>
      </c>
      <c r="AS13" s="35" t="s">
        <v>370</v>
      </c>
      <c r="AT13" s="35" t="s">
        <v>370</v>
      </c>
      <c r="AU13" s="35" t="s">
        <v>370</v>
      </c>
      <c r="AV13" s="35" t="s">
        <v>507</v>
      </c>
      <c r="AW13" s="35" t="s">
        <v>507</v>
      </c>
      <c r="AX13" s="35" t="s">
        <v>507</v>
      </c>
      <c r="AY13" s="35">
        <v>12</v>
      </c>
      <c r="AZ13" s="26">
        <v>45720</v>
      </c>
      <c r="BA13" s="26">
        <v>46022</v>
      </c>
      <c r="BB13" s="26">
        <v>46022</v>
      </c>
      <c r="BC13" s="32">
        <v>1500000</v>
      </c>
      <c r="BD13" s="31">
        <f t="shared" si="0"/>
        <v>1739999.9999999998</v>
      </c>
      <c r="BE13" s="35">
        <v>0</v>
      </c>
      <c r="BF13" s="35">
        <v>0</v>
      </c>
      <c r="BG13" s="35" t="s">
        <v>371</v>
      </c>
      <c r="BH13" s="35" t="s">
        <v>371</v>
      </c>
      <c r="BI13" s="35" t="s">
        <v>372</v>
      </c>
      <c r="BJ13" s="54" t="s">
        <v>479</v>
      </c>
      <c r="BK13" s="35">
        <v>0</v>
      </c>
      <c r="BL13" s="26">
        <v>45747</v>
      </c>
      <c r="BM13" s="26">
        <v>45747</v>
      </c>
      <c r="BN13" s="3" t="s">
        <v>508</v>
      </c>
      <c r="BO13" s="28" t="s">
        <v>509</v>
      </c>
      <c r="BP13" s="35">
        <v>6</v>
      </c>
      <c r="BQ13" s="35" t="s">
        <v>303</v>
      </c>
      <c r="BR13" s="35" t="s">
        <v>373</v>
      </c>
      <c r="BS13" s="35" t="s">
        <v>503</v>
      </c>
      <c r="BT13" s="35" t="s">
        <v>503</v>
      </c>
      <c r="BU13" s="35" t="s">
        <v>503</v>
      </c>
      <c r="BV13" s="35" t="s">
        <v>503</v>
      </c>
      <c r="BW13" s="35" t="s">
        <v>503</v>
      </c>
      <c r="BX13" s="35" t="s">
        <v>307</v>
      </c>
      <c r="BY13" s="35" t="s">
        <v>203</v>
      </c>
      <c r="BZ13" s="35">
        <v>0</v>
      </c>
      <c r="CA13" s="35" t="s">
        <v>507</v>
      </c>
      <c r="CB13" s="28" t="s">
        <v>362</v>
      </c>
      <c r="CC13" s="28" t="s">
        <v>362</v>
      </c>
      <c r="CD13" s="28" t="s">
        <v>362</v>
      </c>
      <c r="CE13" s="28" t="s">
        <v>362</v>
      </c>
      <c r="CF13" s="28" t="s">
        <v>362</v>
      </c>
      <c r="CG13" s="35" t="s">
        <v>507</v>
      </c>
      <c r="CH13" s="26">
        <v>45747</v>
      </c>
      <c r="CI13" s="28"/>
    </row>
    <row r="14" spans="1:87" ht="15" customHeight="1">
      <c r="A14" s="35">
        <v>2025</v>
      </c>
      <c r="B14" s="26">
        <v>45658</v>
      </c>
      <c r="C14" s="26">
        <v>45747</v>
      </c>
      <c r="D14" s="35" t="s">
        <v>193</v>
      </c>
      <c r="E14" s="35" t="s">
        <v>199</v>
      </c>
      <c r="F14" s="35" t="s">
        <v>200</v>
      </c>
      <c r="G14" s="35">
        <v>14</v>
      </c>
      <c r="H14" s="35">
        <v>2</v>
      </c>
      <c r="I14" s="27" t="s">
        <v>374</v>
      </c>
      <c r="J14" s="28" t="s">
        <v>362</v>
      </c>
      <c r="K14" s="35">
        <v>8</v>
      </c>
      <c r="L14" s="28" t="s">
        <v>504</v>
      </c>
      <c r="M14" s="26">
        <v>45658</v>
      </c>
      <c r="N14" s="42" t="s">
        <v>482</v>
      </c>
      <c r="O14" s="35">
        <v>8</v>
      </c>
      <c r="P14" s="26" t="s">
        <v>503</v>
      </c>
      <c r="Q14" s="35"/>
      <c r="R14" s="35"/>
      <c r="S14" s="28" t="s">
        <v>504</v>
      </c>
      <c r="T14" s="28" t="s">
        <v>504</v>
      </c>
      <c r="U14" s="3" t="s">
        <v>504</v>
      </c>
      <c r="V14" s="28" t="s">
        <v>504</v>
      </c>
      <c r="W14" s="45" t="s">
        <v>413</v>
      </c>
      <c r="X14" s="45" t="s">
        <v>414</v>
      </c>
      <c r="Y14" s="45" t="s">
        <v>415</v>
      </c>
      <c r="Z14" s="30" t="s">
        <v>205</v>
      </c>
      <c r="AA14" s="40" t="s">
        <v>416</v>
      </c>
      <c r="AB14" s="35">
        <v>8</v>
      </c>
      <c r="AC14" s="47" t="s">
        <v>417</v>
      </c>
      <c r="AD14" s="35" t="s">
        <v>231</v>
      </c>
      <c r="AE14" s="35" t="s">
        <v>367</v>
      </c>
      <c r="AF14" s="35">
        <v>2</v>
      </c>
      <c r="AG14" s="35">
        <v>0</v>
      </c>
      <c r="AH14" s="35" t="s">
        <v>237</v>
      </c>
      <c r="AI14" s="35" t="s">
        <v>368</v>
      </c>
      <c r="AJ14" s="35">
        <v>28</v>
      </c>
      <c r="AK14" s="35">
        <v>28</v>
      </c>
      <c r="AL14" s="35" t="s">
        <v>500</v>
      </c>
      <c r="AM14" s="35" t="s">
        <v>500</v>
      </c>
      <c r="AN14" s="35" t="s">
        <v>297</v>
      </c>
      <c r="AO14" s="35">
        <v>28</v>
      </c>
      <c r="AP14" s="35">
        <v>76000</v>
      </c>
      <c r="AQ14" s="35" t="s">
        <v>369</v>
      </c>
      <c r="AR14" s="35" t="s">
        <v>370</v>
      </c>
      <c r="AS14" s="35" t="s">
        <v>370</v>
      </c>
      <c r="AT14" s="35" t="s">
        <v>370</v>
      </c>
      <c r="AU14" s="35" t="s">
        <v>370</v>
      </c>
      <c r="AV14" s="35" t="s">
        <v>507</v>
      </c>
      <c r="AW14" s="35" t="s">
        <v>507</v>
      </c>
      <c r="AX14" s="35" t="s">
        <v>507</v>
      </c>
      <c r="AY14" s="35">
        <v>14</v>
      </c>
      <c r="AZ14" s="26">
        <v>45720</v>
      </c>
      <c r="BA14" s="26">
        <v>46022</v>
      </c>
      <c r="BB14" s="26">
        <v>46022</v>
      </c>
      <c r="BC14" s="35">
        <v>57222.75</v>
      </c>
      <c r="BD14" s="31">
        <f t="shared" si="0"/>
        <v>66378.39</v>
      </c>
      <c r="BE14" s="35">
        <v>0</v>
      </c>
      <c r="BF14" s="35">
        <v>0</v>
      </c>
      <c r="BG14" s="35" t="s">
        <v>371</v>
      </c>
      <c r="BH14" s="35" t="s">
        <v>371</v>
      </c>
      <c r="BI14" s="35" t="s">
        <v>372</v>
      </c>
      <c r="BJ14" s="54" t="s">
        <v>482</v>
      </c>
      <c r="BK14" s="35">
        <v>0</v>
      </c>
      <c r="BL14" s="26">
        <v>45747</v>
      </c>
      <c r="BM14" s="26">
        <v>45747</v>
      </c>
      <c r="BN14" s="3" t="s">
        <v>508</v>
      </c>
      <c r="BO14" s="28" t="s">
        <v>509</v>
      </c>
      <c r="BP14" s="35">
        <v>8</v>
      </c>
      <c r="BQ14" s="35" t="s">
        <v>303</v>
      </c>
      <c r="BR14" s="35" t="s">
        <v>373</v>
      </c>
      <c r="BS14" s="35" t="s">
        <v>503</v>
      </c>
      <c r="BT14" s="35" t="s">
        <v>503</v>
      </c>
      <c r="BU14" s="35" t="s">
        <v>503</v>
      </c>
      <c r="BV14" s="35" t="s">
        <v>503</v>
      </c>
      <c r="BW14" s="35" t="s">
        <v>503</v>
      </c>
      <c r="BX14" s="35" t="s">
        <v>307</v>
      </c>
      <c r="BY14" s="35" t="s">
        <v>203</v>
      </c>
      <c r="BZ14" s="35">
        <v>0</v>
      </c>
      <c r="CA14" s="35" t="s">
        <v>507</v>
      </c>
      <c r="CB14" s="28" t="s">
        <v>362</v>
      </c>
      <c r="CC14" s="28" t="s">
        <v>362</v>
      </c>
      <c r="CD14" s="28" t="s">
        <v>362</v>
      </c>
      <c r="CE14" s="28" t="s">
        <v>362</v>
      </c>
      <c r="CF14" s="28" t="s">
        <v>362</v>
      </c>
      <c r="CG14" s="35" t="s">
        <v>507</v>
      </c>
      <c r="CH14" s="26">
        <v>45747</v>
      </c>
      <c r="CI14" s="28"/>
    </row>
    <row r="15" spans="1:87" ht="15" customHeight="1">
      <c r="A15" s="35">
        <v>2025</v>
      </c>
      <c r="B15" s="26">
        <v>45658</v>
      </c>
      <c r="C15" s="26">
        <v>45747</v>
      </c>
      <c r="D15" s="35" t="s">
        <v>193</v>
      </c>
      <c r="E15" s="35" t="s">
        <v>197</v>
      </c>
      <c r="F15" s="35" t="s">
        <v>200</v>
      </c>
      <c r="G15" s="35">
        <v>15</v>
      </c>
      <c r="H15" s="35">
        <v>2</v>
      </c>
      <c r="I15" s="27" t="s">
        <v>374</v>
      </c>
      <c r="J15" s="28" t="s">
        <v>362</v>
      </c>
      <c r="K15" s="35">
        <v>9</v>
      </c>
      <c r="L15" s="28" t="s">
        <v>504</v>
      </c>
      <c r="M15" s="26">
        <v>45658</v>
      </c>
      <c r="N15" s="42" t="s">
        <v>483</v>
      </c>
      <c r="O15" s="35">
        <v>9</v>
      </c>
      <c r="P15" s="26" t="s">
        <v>503</v>
      </c>
      <c r="Q15" s="35"/>
      <c r="R15" s="35"/>
      <c r="S15" s="28" t="s">
        <v>504</v>
      </c>
      <c r="T15" s="28" t="s">
        <v>504</v>
      </c>
      <c r="U15" s="3" t="s">
        <v>504</v>
      </c>
      <c r="V15" s="28" t="s">
        <v>504</v>
      </c>
      <c r="W15" s="45" t="s">
        <v>419</v>
      </c>
      <c r="X15" s="45" t="s">
        <v>420</v>
      </c>
      <c r="Y15" s="45" t="s">
        <v>421</v>
      </c>
      <c r="Z15" s="30" t="s">
        <v>205</v>
      </c>
      <c r="AA15" s="40" t="s">
        <v>418</v>
      </c>
      <c r="AB15" s="35">
        <v>9</v>
      </c>
      <c r="AC15" s="47" t="s">
        <v>422</v>
      </c>
      <c r="AD15" s="35" t="s">
        <v>231</v>
      </c>
      <c r="AE15" s="35" t="s">
        <v>367</v>
      </c>
      <c r="AF15" s="35">
        <v>12</v>
      </c>
      <c r="AG15" s="35">
        <v>0</v>
      </c>
      <c r="AH15" s="35" t="s">
        <v>237</v>
      </c>
      <c r="AI15" s="35" t="s">
        <v>368</v>
      </c>
      <c r="AJ15" s="35">
        <v>28</v>
      </c>
      <c r="AK15" s="35">
        <v>28</v>
      </c>
      <c r="AL15" s="35" t="s">
        <v>500</v>
      </c>
      <c r="AM15" s="35" t="s">
        <v>500</v>
      </c>
      <c r="AN15" s="35" t="s">
        <v>297</v>
      </c>
      <c r="AO15" s="35">
        <v>28</v>
      </c>
      <c r="AP15" s="35">
        <v>76000</v>
      </c>
      <c r="AQ15" s="35" t="s">
        <v>369</v>
      </c>
      <c r="AR15" s="35" t="s">
        <v>370</v>
      </c>
      <c r="AS15" s="35" t="s">
        <v>370</v>
      </c>
      <c r="AT15" s="35" t="s">
        <v>370</v>
      </c>
      <c r="AU15" s="35" t="s">
        <v>370</v>
      </c>
      <c r="AV15" s="35" t="s">
        <v>507</v>
      </c>
      <c r="AW15" s="35" t="s">
        <v>507</v>
      </c>
      <c r="AX15" s="35" t="s">
        <v>507</v>
      </c>
      <c r="AY15" s="35">
        <v>15</v>
      </c>
      <c r="AZ15" s="26">
        <v>45720</v>
      </c>
      <c r="BA15" s="26">
        <v>46022</v>
      </c>
      <c r="BB15" s="26">
        <v>46022</v>
      </c>
      <c r="BC15" s="35">
        <v>235604.8</v>
      </c>
      <c r="BD15" s="31">
        <f t="shared" si="0"/>
        <v>273301.56799999997</v>
      </c>
      <c r="BE15" s="35">
        <v>0</v>
      </c>
      <c r="BF15" s="35">
        <v>0</v>
      </c>
      <c r="BG15" s="35" t="s">
        <v>371</v>
      </c>
      <c r="BH15" s="35" t="s">
        <v>371</v>
      </c>
      <c r="BI15" s="35" t="s">
        <v>372</v>
      </c>
      <c r="BJ15" s="54" t="s">
        <v>483</v>
      </c>
      <c r="BK15" s="35">
        <v>0</v>
      </c>
      <c r="BL15" s="26">
        <v>45747</v>
      </c>
      <c r="BM15" s="26">
        <v>45747</v>
      </c>
      <c r="BN15" s="3" t="s">
        <v>508</v>
      </c>
      <c r="BO15" s="28" t="s">
        <v>509</v>
      </c>
      <c r="BP15" s="35">
        <v>9</v>
      </c>
      <c r="BQ15" s="35" t="s">
        <v>303</v>
      </c>
      <c r="BR15" s="35" t="s">
        <v>373</v>
      </c>
      <c r="BS15" s="35" t="s">
        <v>503</v>
      </c>
      <c r="BT15" s="35" t="s">
        <v>503</v>
      </c>
      <c r="BU15" s="35" t="s">
        <v>503</v>
      </c>
      <c r="BV15" s="35" t="s">
        <v>503</v>
      </c>
      <c r="BW15" s="35" t="s">
        <v>503</v>
      </c>
      <c r="BX15" s="35" t="s">
        <v>307</v>
      </c>
      <c r="BY15" s="35" t="s">
        <v>203</v>
      </c>
      <c r="BZ15" s="35">
        <v>0</v>
      </c>
      <c r="CA15" s="35" t="s">
        <v>507</v>
      </c>
      <c r="CB15" s="28" t="s">
        <v>362</v>
      </c>
      <c r="CC15" s="28" t="s">
        <v>362</v>
      </c>
      <c r="CD15" s="28" t="s">
        <v>362</v>
      </c>
      <c r="CE15" s="28" t="s">
        <v>362</v>
      </c>
      <c r="CF15" s="28" t="s">
        <v>362</v>
      </c>
      <c r="CG15" s="35" t="s">
        <v>507</v>
      </c>
      <c r="CH15" s="26">
        <v>45747</v>
      </c>
      <c r="CI15" s="28"/>
    </row>
    <row r="16" spans="1:87" ht="15" customHeight="1">
      <c r="A16" s="35">
        <v>2025</v>
      </c>
      <c r="B16" s="26">
        <v>45658</v>
      </c>
      <c r="C16" s="26">
        <v>45747</v>
      </c>
      <c r="D16" s="35" t="s">
        <v>193</v>
      </c>
      <c r="E16" s="35" t="s">
        <v>197</v>
      </c>
      <c r="F16" s="35" t="s">
        <v>200</v>
      </c>
      <c r="G16" s="35">
        <v>16</v>
      </c>
      <c r="H16" s="35">
        <v>2</v>
      </c>
      <c r="I16" s="27" t="s">
        <v>374</v>
      </c>
      <c r="J16" s="28" t="s">
        <v>362</v>
      </c>
      <c r="K16" s="35">
        <v>10</v>
      </c>
      <c r="L16" s="28" t="s">
        <v>504</v>
      </c>
      <c r="M16" s="26">
        <v>45658</v>
      </c>
      <c r="N16" s="42" t="s">
        <v>484</v>
      </c>
      <c r="O16" s="35">
        <v>10</v>
      </c>
      <c r="P16" s="26" t="s">
        <v>503</v>
      </c>
      <c r="Q16" s="35"/>
      <c r="R16" s="35"/>
      <c r="S16" s="28" t="s">
        <v>504</v>
      </c>
      <c r="T16" s="28" t="s">
        <v>504</v>
      </c>
      <c r="U16" s="3" t="s">
        <v>504</v>
      </c>
      <c r="V16" s="28" t="s">
        <v>504</v>
      </c>
      <c r="W16" s="45" t="s">
        <v>424</v>
      </c>
      <c r="X16" s="45" t="s">
        <v>425</v>
      </c>
      <c r="Y16" s="45" t="s">
        <v>426</v>
      </c>
      <c r="Z16" s="35" t="s">
        <v>205</v>
      </c>
      <c r="AA16" s="40" t="s">
        <v>423</v>
      </c>
      <c r="AB16" s="35">
        <v>10</v>
      </c>
      <c r="AC16" s="47" t="s">
        <v>427</v>
      </c>
      <c r="AD16" s="35" t="s">
        <v>231</v>
      </c>
      <c r="AE16" s="35" t="s">
        <v>367</v>
      </c>
      <c r="AF16" s="35">
        <v>15</v>
      </c>
      <c r="AG16" s="35">
        <v>0</v>
      </c>
      <c r="AH16" s="35" t="s">
        <v>237</v>
      </c>
      <c r="AI16" s="35" t="s">
        <v>368</v>
      </c>
      <c r="AJ16" s="35">
        <v>28</v>
      </c>
      <c r="AK16" s="35">
        <v>28</v>
      </c>
      <c r="AL16" s="35" t="s">
        <v>500</v>
      </c>
      <c r="AM16" s="35" t="s">
        <v>500</v>
      </c>
      <c r="AN16" s="35" t="s">
        <v>297</v>
      </c>
      <c r="AO16" s="35">
        <v>28</v>
      </c>
      <c r="AP16" s="35">
        <v>76000</v>
      </c>
      <c r="AQ16" s="35" t="s">
        <v>369</v>
      </c>
      <c r="AR16" s="35" t="s">
        <v>370</v>
      </c>
      <c r="AS16" s="35" t="s">
        <v>370</v>
      </c>
      <c r="AT16" s="35" t="s">
        <v>370</v>
      </c>
      <c r="AU16" s="35" t="s">
        <v>370</v>
      </c>
      <c r="AV16" s="35" t="s">
        <v>507</v>
      </c>
      <c r="AW16" s="35" t="s">
        <v>507</v>
      </c>
      <c r="AX16" s="35" t="s">
        <v>507</v>
      </c>
      <c r="AY16" s="35">
        <v>16</v>
      </c>
      <c r="AZ16" s="26">
        <v>45720</v>
      </c>
      <c r="BA16" s="26">
        <v>46022</v>
      </c>
      <c r="BB16" s="26">
        <v>46022</v>
      </c>
      <c r="BC16" s="35">
        <v>345347.75</v>
      </c>
      <c r="BD16" s="31">
        <f t="shared" si="0"/>
        <v>400603.38999999996</v>
      </c>
      <c r="BE16" s="35">
        <v>0</v>
      </c>
      <c r="BF16" s="35">
        <v>0</v>
      </c>
      <c r="BG16" s="35" t="s">
        <v>371</v>
      </c>
      <c r="BH16" s="35" t="s">
        <v>371</v>
      </c>
      <c r="BI16" s="35" t="s">
        <v>372</v>
      </c>
      <c r="BJ16" s="54" t="s">
        <v>484</v>
      </c>
      <c r="BK16" s="35">
        <v>0</v>
      </c>
      <c r="BL16" s="26">
        <v>45747</v>
      </c>
      <c r="BM16" s="26">
        <v>45747</v>
      </c>
      <c r="BN16" s="3" t="s">
        <v>508</v>
      </c>
      <c r="BO16" s="28" t="s">
        <v>509</v>
      </c>
      <c r="BP16" s="35">
        <v>10</v>
      </c>
      <c r="BQ16" s="35" t="s">
        <v>303</v>
      </c>
      <c r="BR16" s="35" t="s">
        <v>373</v>
      </c>
      <c r="BS16" s="35" t="s">
        <v>503</v>
      </c>
      <c r="BT16" s="35" t="s">
        <v>503</v>
      </c>
      <c r="BU16" s="35" t="s">
        <v>503</v>
      </c>
      <c r="BV16" s="35" t="s">
        <v>503</v>
      </c>
      <c r="BW16" s="35" t="s">
        <v>503</v>
      </c>
      <c r="BX16" s="35" t="s">
        <v>307</v>
      </c>
      <c r="BY16" s="35" t="s">
        <v>203</v>
      </c>
      <c r="BZ16" s="35">
        <v>0</v>
      </c>
      <c r="CA16" s="35" t="s">
        <v>507</v>
      </c>
      <c r="CB16" s="28" t="s">
        <v>362</v>
      </c>
      <c r="CC16" s="28" t="s">
        <v>362</v>
      </c>
      <c r="CD16" s="28" t="s">
        <v>362</v>
      </c>
      <c r="CE16" s="28" t="s">
        <v>362</v>
      </c>
      <c r="CF16" s="28" t="s">
        <v>362</v>
      </c>
      <c r="CG16" s="35" t="s">
        <v>507</v>
      </c>
      <c r="CH16" s="26">
        <v>45747</v>
      </c>
      <c r="CI16" s="28"/>
    </row>
    <row r="17" spans="1:87" ht="15" customHeight="1">
      <c r="A17" s="35">
        <v>2025</v>
      </c>
      <c r="B17" s="26">
        <v>45658</v>
      </c>
      <c r="C17" s="26">
        <v>45747</v>
      </c>
      <c r="D17" s="35" t="s">
        <v>193</v>
      </c>
      <c r="E17" s="35" t="s">
        <v>197</v>
      </c>
      <c r="F17" s="35" t="s">
        <v>200</v>
      </c>
      <c r="G17" s="35">
        <v>17</v>
      </c>
      <c r="H17" s="35">
        <v>2</v>
      </c>
      <c r="I17" s="27" t="s">
        <v>374</v>
      </c>
      <c r="J17" s="28" t="s">
        <v>362</v>
      </c>
      <c r="K17" s="35">
        <v>11</v>
      </c>
      <c r="L17" s="28" t="s">
        <v>504</v>
      </c>
      <c r="M17" s="26">
        <v>45658</v>
      </c>
      <c r="N17" s="42" t="s">
        <v>485</v>
      </c>
      <c r="O17" s="35">
        <v>11</v>
      </c>
      <c r="P17" s="26" t="s">
        <v>503</v>
      </c>
      <c r="Q17" s="35"/>
      <c r="R17" s="35"/>
      <c r="S17" s="28" t="s">
        <v>504</v>
      </c>
      <c r="T17" s="28" t="s">
        <v>504</v>
      </c>
      <c r="U17" s="3" t="s">
        <v>504</v>
      </c>
      <c r="V17" s="28" t="s">
        <v>504</v>
      </c>
      <c r="W17" s="45" t="s">
        <v>430</v>
      </c>
      <c r="X17" s="45" t="s">
        <v>431</v>
      </c>
      <c r="Y17" s="45" t="s">
        <v>432</v>
      </c>
      <c r="Z17" s="30" t="s">
        <v>204</v>
      </c>
      <c r="AA17" s="46" t="s">
        <v>428</v>
      </c>
      <c r="AB17" s="35">
        <v>11</v>
      </c>
      <c r="AC17" s="47" t="s">
        <v>436</v>
      </c>
      <c r="AD17" s="35" t="s">
        <v>231</v>
      </c>
      <c r="AE17" s="35" t="s">
        <v>367</v>
      </c>
      <c r="AF17" s="35">
        <v>223</v>
      </c>
      <c r="AG17" s="35">
        <v>0</v>
      </c>
      <c r="AH17" s="35" t="s">
        <v>237</v>
      </c>
      <c r="AI17" s="35" t="s">
        <v>368</v>
      </c>
      <c r="AJ17" s="35">
        <v>28</v>
      </c>
      <c r="AK17" s="35">
        <v>28</v>
      </c>
      <c r="AL17" s="35" t="s">
        <v>500</v>
      </c>
      <c r="AM17" s="35" t="s">
        <v>500</v>
      </c>
      <c r="AN17" s="35" t="s">
        <v>297</v>
      </c>
      <c r="AO17" s="35">
        <v>28</v>
      </c>
      <c r="AP17" s="35">
        <v>76000</v>
      </c>
      <c r="AQ17" s="35" t="s">
        <v>369</v>
      </c>
      <c r="AR17" s="35" t="s">
        <v>370</v>
      </c>
      <c r="AS17" s="35" t="s">
        <v>370</v>
      </c>
      <c r="AT17" s="35" t="s">
        <v>370</v>
      </c>
      <c r="AU17" s="35" t="s">
        <v>370</v>
      </c>
      <c r="AV17" s="35" t="s">
        <v>507</v>
      </c>
      <c r="AW17" s="35" t="s">
        <v>507</v>
      </c>
      <c r="AX17" s="35" t="s">
        <v>507</v>
      </c>
      <c r="AY17" s="35">
        <v>17</v>
      </c>
      <c r="AZ17" s="26">
        <v>45720</v>
      </c>
      <c r="BA17" s="26">
        <v>46022</v>
      </c>
      <c r="BB17" s="26">
        <v>46022</v>
      </c>
      <c r="BC17" s="35">
        <v>286352.31</v>
      </c>
      <c r="BD17" s="31">
        <f t="shared" si="0"/>
        <v>332168.67959999997</v>
      </c>
      <c r="BE17" s="35">
        <v>0</v>
      </c>
      <c r="BF17" s="35">
        <v>0</v>
      </c>
      <c r="BG17" s="35" t="s">
        <v>371</v>
      </c>
      <c r="BH17" s="35" t="s">
        <v>371</v>
      </c>
      <c r="BI17" s="35" t="s">
        <v>372</v>
      </c>
      <c r="BJ17" s="54" t="s">
        <v>485</v>
      </c>
      <c r="BK17" s="35">
        <v>0</v>
      </c>
      <c r="BL17" s="26">
        <v>45747</v>
      </c>
      <c r="BM17" s="26">
        <v>45747</v>
      </c>
      <c r="BN17" s="3" t="s">
        <v>508</v>
      </c>
      <c r="BO17" s="28" t="s">
        <v>509</v>
      </c>
      <c r="BP17" s="35">
        <v>11</v>
      </c>
      <c r="BQ17" s="35" t="s">
        <v>303</v>
      </c>
      <c r="BR17" s="35" t="s">
        <v>373</v>
      </c>
      <c r="BS17" s="35" t="s">
        <v>503</v>
      </c>
      <c r="BT17" s="35" t="s">
        <v>503</v>
      </c>
      <c r="BU17" s="35" t="s">
        <v>503</v>
      </c>
      <c r="BV17" s="35" t="s">
        <v>503</v>
      </c>
      <c r="BW17" s="35" t="s">
        <v>503</v>
      </c>
      <c r="BX17" s="35" t="s">
        <v>307</v>
      </c>
      <c r="BY17" s="35" t="s">
        <v>203</v>
      </c>
      <c r="BZ17" s="35">
        <v>0</v>
      </c>
      <c r="CA17" s="35" t="s">
        <v>507</v>
      </c>
      <c r="CB17" s="28" t="s">
        <v>362</v>
      </c>
      <c r="CC17" s="28" t="s">
        <v>362</v>
      </c>
      <c r="CD17" s="28" t="s">
        <v>362</v>
      </c>
      <c r="CE17" s="28" t="s">
        <v>362</v>
      </c>
      <c r="CF17" s="28" t="s">
        <v>362</v>
      </c>
      <c r="CG17" s="35" t="s">
        <v>507</v>
      </c>
      <c r="CH17" s="26">
        <v>45747</v>
      </c>
      <c r="CI17" s="28"/>
    </row>
    <row r="18" spans="1:87" ht="15" customHeight="1">
      <c r="A18" s="35">
        <v>2025</v>
      </c>
      <c r="B18" s="26">
        <v>45658</v>
      </c>
      <c r="C18" s="26">
        <v>45747</v>
      </c>
      <c r="D18" s="35" t="s">
        <v>193</v>
      </c>
      <c r="E18" s="35" t="s">
        <v>197</v>
      </c>
      <c r="F18" s="35" t="s">
        <v>200</v>
      </c>
      <c r="G18" s="35">
        <v>18</v>
      </c>
      <c r="H18" s="35">
        <v>2</v>
      </c>
      <c r="I18" s="27" t="s">
        <v>374</v>
      </c>
      <c r="J18" s="28" t="s">
        <v>362</v>
      </c>
      <c r="K18" s="35">
        <v>12</v>
      </c>
      <c r="L18" s="28" t="s">
        <v>504</v>
      </c>
      <c r="M18" s="26">
        <v>45658</v>
      </c>
      <c r="N18" s="42" t="s">
        <v>486</v>
      </c>
      <c r="O18" s="35">
        <v>12</v>
      </c>
      <c r="P18" s="26" t="s">
        <v>503</v>
      </c>
      <c r="Q18" s="35"/>
      <c r="R18" s="35"/>
      <c r="S18" s="28" t="s">
        <v>504</v>
      </c>
      <c r="T18" s="28" t="s">
        <v>504</v>
      </c>
      <c r="U18" s="3" t="s">
        <v>504</v>
      </c>
      <c r="V18" s="28" t="s">
        <v>504</v>
      </c>
      <c r="W18" s="45" t="s">
        <v>433</v>
      </c>
      <c r="X18" s="45" t="s">
        <v>434</v>
      </c>
      <c r="Y18" s="45" t="s">
        <v>435</v>
      </c>
      <c r="Z18" s="30" t="s">
        <v>204</v>
      </c>
      <c r="AA18" s="46" t="s">
        <v>429</v>
      </c>
      <c r="AB18" s="35">
        <v>12</v>
      </c>
      <c r="AC18" s="47" t="s">
        <v>437</v>
      </c>
      <c r="AD18" s="35" t="s">
        <v>231</v>
      </c>
      <c r="AE18" s="35" t="s">
        <v>367</v>
      </c>
      <c r="AF18" s="35">
        <v>24</v>
      </c>
      <c r="AG18" s="35">
        <v>0</v>
      </c>
      <c r="AH18" s="35" t="s">
        <v>237</v>
      </c>
      <c r="AI18" s="35" t="s">
        <v>368</v>
      </c>
      <c r="AJ18" s="35">
        <v>28</v>
      </c>
      <c r="AK18" s="35">
        <v>28</v>
      </c>
      <c r="AL18" s="35" t="s">
        <v>500</v>
      </c>
      <c r="AM18" s="35" t="s">
        <v>500</v>
      </c>
      <c r="AN18" s="35" t="s">
        <v>297</v>
      </c>
      <c r="AO18" s="35">
        <v>28</v>
      </c>
      <c r="AP18" s="35">
        <v>76000</v>
      </c>
      <c r="AQ18" s="35" t="s">
        <v>369</v>
      </c>
      <c r="AR18" s="35" t="s">
        <v>370</v>
      </c>
      <c r="AS18" s="35" t="s">
        <v>370</v>
      </c>
      <c r="AT18" s="35" t="s">
        <v>370</v>
      </c>
      <c r="AU18" s="35" t="s">
        <v>370</v>
      </c>
      <c r="AV18" s="35" t="s">
        <v>507</v>
      </c>
      <c r="AW18" s="35" t="s">
        <v>507</v>
      </c>
      <c r="AX18" s="35" t="s">
        <v>507</v>
      </c>
      <c r="AY18" s="35">
        <v>18</v>
      </c>
      <c r="AZ18" s="26">
        <v>45720</v>
      </c>
      <c r="BA18" s="26">
        <v>46022</v>
      </c>
      <c r="BB18" s="26">
        <v>46022</v>
      </c>
      <c r="BC18" s="35">
        <v>38194.54</v>
      </c>
      <c r="BD18" s="31">
        <f t="shared" si="0"/>
        <v>44305.666399999995</v>
      </c>
      <c r="BE18" s="35">
        <v>0</v>
      </c>
      <c r="BF18" s="35">
        <v>0</v>
      </c>
      <c r="BG18" s="35" t="s">
        <v>371</v>
      </c>
      <c r="BH18" s="35" t="s">
        <v>371</v>
      </c>
      <c r="BI18" s="35" t="s">
        <v>372</v>
      </c>
      <c r="BJ18" s="54" t="s">
        <v>486</v>
      </c>
      <c r="BK18" s="35">
        <v>0</v>
      </c>
      <c r="BL18" s="26">
        <v>45747</v>
      </c>
      <c r="BM18" s="26">
        <v>45747</v>
      </c>
      <c r="BN18" s="3" t="s">
        <v>508</v>
      </c>
      <c r="BO18" s="28" t="s">
        <v>509</v>
      </c>
      <c r="BP18" s="35">
        <v>12</v>
      </c>
      <c r="BQ18" s="35" t="s">
        <v>303</v>
      </c>
      <c r="BR18" s="35" t="s">
        <v>373</v>
      </c>
      <c r="BS18" s="35" t="s">
        <v>503</v>
      </c>
      <c r="BT18" s="35" t="s">
        <v>503</v>
      </c>
      <c r="BU18" s="35" t="s">
        <v>503</v>
      </c>
      <c r="BV18" s="35" t="s">
        <v>503</v>
      </c>
      <c r="BW18" s="35" t="s">
        <v>503</v>
      </c>
      <c r="BX18" s="35" t="s">
        <v>307</v>
      </c>
      <c r="BY18" s="35" t="s">
        <v>203</v>
      </c>
      <c r="BZ18" s="35">
        <v>0</v>
      </c>
      <c r="CA18" s="35" t="s">
        <v>507</v>
      </c>
      <c r="CB18" s="28" t="s">
        <v>362</v>
      </c>
      <c r="CC18" s="28" t="s">
        <v>362</v>
      </c>
      <c r="CD18" s="28" t="s">
        <v>362</v>
      </c>
      <c r="CE18" s="28" t="s">
        <v>362</v>
      </c>
      <c r="CF18" s="28" t="s">
        <v>362</v>
      </c>
      <c r="CG18" s="35" t="s">
        <v>507</v>
      </c>
      <c r="CH18" s="26">
        <v>45747</v>
      </c>
      <c r="CI18" s="28"/>
    </row>
    <row r="19" spans="1:87" ht="15" customHeight="1">
      <c r="A19" s="35">
        <v>2025</v>
      </c>
      <c r="B19" s="26">
        <v>45658</v>
      </c>
      <c r="C19" s="26">
        <v>45747</v>
      </c>
      <c r="D19" s="35" t="s">
        <v>193</v>
      </c>
      <c r="E19" s="35" t="s">
        <v>197</v>
      </c>
      <c r="F19" s="35" t="s">
        <v>200</v>
      </c>
      <c r="G19" s="35">
        <v>19</v>
      </c>
      <c r="H19" s="35">
        <v>2</v>
      </c>
      <c r="I19" s="27" t="s">
        <v>374</v>
      </c>
      <c r="J19" s="28" t="s">
        <v>362</v>
      </c>
      <c r="K19" s="35">
        <v>13</v>
      </c>
      <c r="L19" s="28" t="s">
        <v>504</v>
      </c>
      <c r="M19" s="26">
        <v>45658</v>
      </c>
      <c r="N19" s="42" t="s">
        <v>487</v>
      </c>
      <c r="O19" s="35">
        <v>13</v>
      </c>
      <c r="P19" s="26" t="s">
        <v>503</v>
      </c>
      <c r="Q19" s="35"/>
      <c r="R19" s="35"/>
      <c r="S19" s="28" t="s">
        <v>504</v>
      </c>
      <c r="T19" s="28" t="s">
        <v>504</v>
      </c>
      <c r="U19" s="3" t="s">
        <v>504</v>
      </c>
      <c r="V19" s="28" t="s">
        <v>504</v>
      </c>
      <c r="W19" s="45" t="s">
        <v>401</v>
      </c>
      <c r="X19" s="45" t="s">
        <v>402</v>
      </c>
      <c r="Y19" s="45" t="s">
        <v>377</v>
      </c>
      <c r="Z19" s="35" t="s">
        <v>205</v>
      </c>
      <c r="AA19" s="46" t="s">
        <v>403</v>
      </c>
      <c r="AB19" s="35">
        <v>13</v>
      </c>
      <c r="AC19" s="47" t="s">
        <v>378</v>
      </c>
      <c r="AD19" s="35" t="s">
        <v>231</v>
      </c>
      <c r="AE19" s="35" t="s">
        <v>367</v>
      </c>
      <c r="AF19" s="35">
        <v>10</v>
      </c>
      <c r="AG19" s="35">
        <v>0</v>
      </c>
      <c r="AH19" s="35" t="s">
        <v>237</v>
      </c>
      <c r="AI19" s="35" t="s">
        <v>368</v>
      </c>
      <c r="AJ19" s="35">
        <v>28</v>
      </c>
      <c r="AK19" s="35">
        <v>28</v>
      </c>
      <c r="AL19" s="35" t="s">
        <v>500</v>
      </c>
      <c r="AM19" s="35" t="s">
        <v>500</v>
      </c>
      <c r="AN19" s="35" t="s">
        <v>297</v>
      </c>
      <c r="AO19" s="35">
        <v>28</v>
      </c>
      <c r="AP19" s="35">
        <v>76000</v>
      </c>
      <c r="AQ19" s="35" t="s">
        <v>369</v>
      </c>
      <c r="AR19" s="35" t="s">
        <v>370</v>
      </c>
      <c r="AS19" s="35" t="s">
        <v>370</v>
      </c>
      <c r="AT19" s="35" t="s">
        <v>370</v>
      </c>
      <c r="AU19" s="35" t="s">
        <v>370</v>
      </c>
      <c r="AV19" s="35" t="s">
        <v>507</v>
      </c>
      <c r="AW19" s="35" t="s">
        <v>507</v>
      </c>
      <c r="AX19" s="35" t="s">
        <v>507</v>
      </c>
      <c r="AY19" s="35">
        <v>19</v>
      </c>
      <c r="AZ19" s="26">
        <v>45720</v>
      </c>
      <c r="BA19" s="26">
        <v>46022</v>
      </c>
      <c r="BB19" s="26">
        <v>46022</v>
      </c>
      <c r="BC19" s="21">
        <v>150000</v>
      </c>
      <c r="BD19" s="31">
        <f t="shared" si="0"/>
        <v>174000</v>
      </c>
      <c r="BE19" s="35">
        <v>0</v>
      </c>
      <c r="BF19" s="35">
        <v>0</v>
      </c>
      <c r="BG19" s="35" t="s">
        <v>371</v>
      </c>
      <c r="BH19" s="35" t="s">
        <v>371</v>
      </c>
      <c r="BI19" s="35" t="s">
        <v>372</v>
      </c>
      <c r="BJ19" s="54" t="s">
        <v>487</v>
      </c>
      <c r="BK19" s="35">
        <v>0</v>
      </c>
      <c r="BL19" s="26">
        <v>45747</v>
      </c>
      <c r="BM19" s="26">
        <v>45747</v>
      </c>
      <c r="BN19" s="3" t="s">
        <v>508</v>
      </c>
      <c r="BO19" s="28" t="s">
        <v>509</v>
      </c>
      <c r="BP19" s="35">
        <v>13</v>
      </c>
      <c r="BQ19" s="35" t="s">
        <v>303</v>
      </c>
      <c r="BR19" s="35" t="s">
        <v>373</v>
      </c>
      <c r="BS19" s="35" t="s">
        <v>503</v>
      </c>
      <c r="BT19" s="35" t="s">
        <v>503</v>
      </c>
      <c r="BU19" s="35" t="s">
        <v>503</v>
      </c>
      <c r="BV19" s="35" t="s">
        <v>503</v>
      </c>
      <c r="BW19" s="35" t="s">
        <v>503</v>
      </c>
      <c r="BX19" s="35" t="s">
        <v>307</v>
      </c>
      <c r="BY19" s="35" t="s">
        <v>203</v>
      </c>
      <c r="BZ19" s="35">
        <v>0</v>
      </c>
      <c r="CA19" s="35" t="s">
        <v>507</v>
      </c>
      <c r="CB19" s="28" t="s">
        <v>362</v>
      </c>
      <c r="CC19" s="28" t="s">
        <v>362</v>
      </c>
      <c r="CD19" s="28" t="s">
        <v>362</v>
      </c>
      <c r="CE19" s="28" t="s">
        <v>362</v>
      </c>
      <c r="CF19" s="28" t="s">
        <v>362</v>
      </c>
      <c r="CG19" s="35" t="s">
        <v>507</v>
      </c>
      <c r="CH19" s="26">
        <v>45747</v>
      </c>
      <c r="CI19" s="28"/>
    </row>
    <row r="20" spans="1:87" ht="15" customHeight="1">
      <c r="A20" s="35">
        <v>2025</v>
      </c>
      <c r="B20" s="26">
        <v>45658</v>
      </c>
      <c r="C20" s="26">
        <v>45747</v>
      </c>
      <c r="D20" s="35" t="s">
        <v>193</v>
      </c>
      <c r="E20" s="35" t="s">
        <v>197</v>
      </c>
      <c r="F20" s="35" t="s">
        <v>200</v>
      </c>
      <c r="G20" s="35">
        <v>20</v>
      </c>
      <c r="H20" s="35">
        <v>2</v>
      </c>
      <c r="I20" s="27" t="s">
        <v>374</v>
      </c>
      <c r="J20" s="3" t="s">
        <v>362</v>
      </c>
      <c r="K20" s="35">
        <v>14</v>
      </c>
      <c r="L20" s="28" t="s">
        <v>504</v>
      </c>
      <c r="M20" s="26">
        <v>45658</v>
      </c>
      <c r="N20" s="42" t="s">
        <v>488</v>
      </c>
      <c r="O20" s="35">
        <v>14</v>
      </c>
      <c r="P20" s="26" t="s">
        <v>503</v>
      </c>
      <c r="Q20" s="35"/>
      <c r="R20" s="35"/>
      <c r="S20" s="28" t="s">
        <v>504</v>
      </c>
      <c r="T20" s="28" t="s">
        <v>504</v>
      </c>
      <c r="U20" s="3" t="s">
        <v>504</v>
      </c>
      <c r="V20" s="28" t="s">
        <v>504</v>
      </c>
      <c r="W20" s="30" t="s">
        <v>506</v>
      </c>
      <c r="X20" s="30" t="s">
        <v>506</v>
      </c>
      <c r="Y20" s="30" t="s">
        <v>506</v>
      </c>
      <c r="Z20" s="30" t="s">
        <v>204</v>
      </c>
      <c r="AA20" s="46" t="s">
        <v>438</v>
      </c>
      <c r="AB20" s="35">
        <v>14</v>
      </c>
      <c r="AC20" s="47" t="s">
        <v>439</v>
      </c>
      <c r="AD20" s="35" t="s">
        <v>231</v>
      </c>
      <c r="AE20" s="35" t="s">
        <v>367</v>
      </c>
      <c r="AF20" s="35">
        <v>7</v>
      </c>
      <c r="AG20" s="35">
        <v>0</v>
      </c>
      <c r="AH20" s="35" t="s">
        <v>237</v>
      </c>
      <c r="AI20" s="35" t="s">
        <v>368</v>
      </c>
      <c r="AJ20" s="35">
        <v>28</v>
      </c>
      <c r="AK20" s="35">
        <v>28</v>
      </c>
      <c r="AL20" s="35" t="s">
        <v>500</v>
      </c>
      <c r="AM20" s="35" t="s">
        <v>500</v>
      </c>
      <c r="AN20" s="35" t="s">
        <v>297</v>
      </c>
      <c r="AO20" s="35">
        <v>28</v>
      </c>
      <c r="AP20" s="35">
        <v>76000</v>
      </c>
      <c r="AQ20" s="35" t="s">
        <v>369</v>
      </c>
      <c r="AR20" s="35" t="s">
        <v>370</v>
      </c>
      <c r="AS20" s="35" t="s">
        <v>370</v>
      </c>
      <c r="AT20" s="35" t="s">
        <v>370</v>
      </c>
      <c r="AU20" s="35" t="s">
        <v>370</v>
      </c>
      <c r="AV20" s="35" t="s">
        <v>507</v>
      </c>
      <c r="AW20" s="35" t="s">
        <v>507</v>
      </c>
      <c r="AX20" s="35" t="s">
        <v>507</v>
      </c>
      <c r="AY20" s="35">
        <v>20</v>
      </c>
      <c r="AZ20" s="26">
        <v>45720</v>
      </c>
      <c r="BA20" s="26">
        <v>46022</v>
      </c>
      <c r="BB20" s="26">
        <v>46022</v>
      </c>
      <c r="BC20" s="35">
        <v>46048.52</v>
      </c>
      <c r="BD20" s="31">
        <f t="shared" si="0"/>
        <v>53416.283199999991</v>
      </c>
      <c r="BE20" s="35">
        <v>0</v>
      </c>
      <c r="BF20" s="35">
        <v>0</v>
      </c>
      <c r="BG20" s="35" t="s">
        <v>371</v>
      </c>
      <c r="BH20" s="35" t="s">
        <v>371</v>
      </c>
      <c r="BI20" s="35" t="s">
        <v>372</v>
      </c>
      <c r="BJ20" s="54" t="s">
        <v>488</v>
      </c>
      <c r="BK20" s="35">
        <v>0</v>
      </c>
      <c r="BL20" s="26">
        <v>45747</v>
      </c>
      <c r="BM20" s="26">
        <v>45747</v>
      </c>
      <c r="BN20" s="3" t="s">
        <v>508</v>
      </c>
      <c r="BO20" s="28" t="s">
        <v>509</v>
      </c>
      <c r="BP20" s="35">
        <v>14</v>
      </c>
      <c r="BQ20" s="35" t="s">
        <v>303</v>
      </c>
      <c r="BR20" s="35" t="s">
        <v>373</v>
      </c>
      <c r="BS20" s="35" t="s">
        <v>503</v>
      </c>
      <c r="BT20" s="35" t="s">
        <v>503</v>
      </c>
      <c r="BU20" s="35" t="s">
        <v>503</v>
      </c>
      <c r="BV20" s="35" t="s">
        <v>503</v>
      </c>
      <c r="BW20" s="35" t="s">
        <v>503</v>
      </c>
      <c r="BX20" s="35" t="s">
        <v>307</v>
      </c>
      <c r="BY20" s="35" t="s">
        <v>203</v>
      </c>
      <c r="BZ20" s="35">
        <v>0</v>
      </c>
      <c r="CA20" s="35" t="s">
        <v>507</v>
      </c>
      <c r="CB20" s="28" t="s">
        <v>362</v>
      </c>
      <c r="CC20" s="28" t="s">
        <v>362</v>
      </c>
      <c r="CD20" s="28" t="s">
        <v>362</v>
      </c>
      <c r="CE20" s="28" t="s">
        <v>362</v>
      </c>
      <c r="CF20" s="28" t="s">
        <v>362</v>
      </c>
      <c r="CG20" s="35" t="s">
        <v>507</v>
      </c>
      <c r="CH20" s="26">
        <v>45747</v>
      </c>
      <c r="CI20" s="28"/>
    </row>
    <row r="21" spans="1:87" ht="15" customHeight="1">
      <c r="A21" s="35">
        <v>2025</v>
      </c>
      <c r="B21" s="26">
        <v>45658</v>
      </c>
      <c r="C21" s="26">
        <v>45747</v>
      </c>
      <c r="D21" s="35" t="s">
        <v>193</v>
      </c>
      <c r="E21" s="35" t="s">
        <v>197</v>
      </c>
      <c r="F21" s="35" t="s">
        <v>200</v>
      </c>
      <c r="G21" s="35">
        <v>21</v>
      </c>
      <c r="H21" s="35">
        <v>2</v>
      </c>
      <c r="I21" s="27" t="s">
        <v>374</v>
      </c>
      <c r="J21" s="28" t="s">
        <v>362</v>
      </c>
      <c r="K21" s="35">
        <v>15</v>
      </c>
      <c r="L21" s="28" t="s">
        <v>504</v>
      </c>
      <c r="M21" s="26">
        <v>45658</v>
      </c>
      <c r="N21" s="42" t="s">
        <v>489</v>
      </c>
      <c r="O21" s="35">
        <v>15</v>
      </c>
      <c r="P21" s="26" t="s">
        <v>503</v>
      </c>
      <c r="Q21" s="35"/>
      <c r="R21" s="35"/>
      <c r="S21" s="28" t="s">
        <v>504</v>
      </c>
      <c r="T21" s="28" t="s">
        <v>504</v>
      </c>
      <c r="U21" s="3" t="s">
        <v>504</v>
      </c>
      <c r="V21" s="28" t="s">
        <v>504</v>
      </c>
      <c r="W21" s="30" t="s">
        <v>506</v>
      </c>
      <c r="X21" s="30" t="s">
        <v>506</v>
      </c>
      <c r="Y21" s="30" t="s">
        <v>506</v>
      </c>
      <c r="Z21" s="30" t="s">
        <v>204</v>
      </c>
      <c r="AA21" s="46" t="s">
        <v>442</v>
      </c>
      <c r="AB21" s="35">
        <v>15</v>
      </c>
      <c r="AC21" s="47" t="s">
        <v>380</v>
      </c>
      <c r="AD21" s="35" t="s">
        <v>231</v>
      </c>
      <c r="AE21" s="35" t="s">
        <v>367</v>
      </c>
      <c r="AF21" s="35">
        <v>4</v>
      </c>
      <c r="AG21" s="35">
        <v>0</v>
      </c>
      <c r="AH21" s="35" t="s">
        <v>237</v>
      </c>
      <c r="AI21" s="35" t="s">
        <v>368</v>
      </c>
      <c r="AJ21" s="35">
        <v>28</v>
      </c>
      <c r="AK21" s="35">
        <v>28</v>
      </c>
      <c r="AL21" s="35" t="s">
        <v>500</v>
      </c>
      <c r="AM21" s="35" t="s">
        <v>500</v>
      </c>
      <c r="AN21" s="35" t="s">
        <v>297</v>
      </c>
      <c r="AO21" s="35">
        <v>28</v>
      </c>
      <c r="AP21" s="35">
        <v>76000</v>
      </c>
      <c r="AQ21" s="35" t="s">
        <v>369</v>
      </c>
      <c r="AR21" s="35" t="s">
        <v>370</v>
      </c>
      <c r="AS21" s="35" t="s">
        <v>370</v>
      </c>
      <c r="AT21" s="35" t="s">
        <v>370</v>
      </c>
      <c r="AU21" s="35" t="s">
        <v>370</v>
      </c>
      <c r="AV21" s="35" t="s">
        <v>507</v>
      </c>
      <c r="AW21" s="35" t="s">
        <v>507</v>
      </c>
      <c r="AX21" s="35" t="s">
        <v>507</v>
      </c>
      <c r="AY21" s="35">
        <v>21</v>
      </c>
      <c r="AZ21" s="26">
        <v>45720</v>
      </c>
      <c r="BA21" s="26">
        <v>46022</v>
      </c>
      <c r="BB21" s="26">
        <v>46022</v>
      </c>
      <c r="BC21" s="35">
        <v>72384</v>
      </c>
      <c r="BD21" s="31">
        <f t="shared" si="0"/>
        <v>83965.439999999988</v>
      </c>
      <c r="BE21" s="35">
        <v>0</v>
      </c>
      <c r="BF21" s="35">
        <v>0</v>
      </c>
      <c r="BG21" s="35" t="s">
        <v>371</v>
      </c>
      <c r="BH21" s="35" t="s">
        <v>371</v>
      </c>
      <c r="BI21" s="35" t="s">
        <v>372</v>
      </c>
      <c r="BJ21" s="54" t="s">
        <v>489</v>
      </c>
      <c r="BK21" s="35">
        <v>0</v>
      </c>
      <c r="BL21" s="26">
        <v>45747</v>
      </c>
      <c r="BM21" s="26">
        <v>45747</v>
      </c>
      <c r="BN21" s="3" t="s">
        <v>508</v>
      </c>
      <c r="BO21" s="28" t="s">
        <v>509</v>
      </c>
      <c r="BP21" s="35">
        <v>15</v>
      </c>
      <c r="BQ21" s="35" t="s">
        <v>303</v>
      </c>
      <c r="BR21" s="35" t="s">
        <v>373</v>
      </c>
      <c r="BS21" s="35" t="s">
        <v>503</v>
      </c>
      <c r="BT21" s="35" t="s">
        <v>503</v>
      </c>
      <c r="BU21" s="35" t="s">
        <v>503</v>
      </c>
      <c r="BV21" s="35" t="s">
        <v>503</v>
      </c>
      <c r="BW21" s="35" t="s">
        <v>503</v>
      </c>
      <c r="BX21" s="35" t="s">
        <v>307</v>
      </c>
      <c r="BY21" s="35" t="s">
        <v>203</v>
      </c>
      <c r="BZ21" s="35">
        <v>0</v>
      </c>
      <c r="CA21" s="35" t="s">
        <v>507</v>
      </c>
      <c r="CB21" s="28" t="s">
        <v>362</v>
      </c>
      <c r="CC21" s="28" t="s">
        <v>362</v>
      </c>
      <c r="CD21" s="28" t="s">
        <v>362</v>
      </c>
      <c r="CE21" s="28" t="s">
        <v>362</v>
      </c>
      <c r="CF21" s="28" t="s">
        <v>362</v>
      </c>
      <c r="CG21" s="35" t="s">
        <v>507</v>
      </c>
      <c r="CH21" s="26">
        <v>45747</v>
      </c>
      <c r="CI21" s="28"/>
    </row>
    <row r="22" spans="1:87" ht="15" customHeight="1">
      <c r="A22" s="35">
        <v>2025</v>
      </c>
      <c r="B22" s="26">
        <v>45658</v>
      </c>
      <c r="C22" s="26">
        <v>45747</v>
      </c>
      <c r="D22" s="35" t="s">
        <v>193</v>
      </c>
      <c r="E22" s="35" t="s">
        <v>197</v>
      </c>
      <c r="F22" s="35" t="s">
        <v>200</v>
      </c>
      <c r="G22" s="35">
        <v>22</v>
      </c>
      <c r="H22" s="35">
        <v>2</v>
      </c>
      <c r="I22" s="27" t="s">
        <v>374</v>
      </c>
      <c r="J22" s="28" t="s">
        <v>362</v>
      </c>
      <c r="K22" s="35">
        <v>16</v>
      </c>
      <c r="L22" s="28" t="s">
        <v>504</v>
      </c>
      <c r="M22" s="26">
        <v>45658</v>
      </c>
      <c r="N22" s="42" t="s">
        <v>490</v>
      </c>
      <c r="O22" s="35">
        <v>16</v>
      </c>
      <c r="P22" s="26" t="s">
        <v>503</v>
      </c>
      <c r="Q22" s="35"/>
      <c r="R22" s="35"/>
      <c r="S22" s="28" t="s">
        <v>504</v>
      </c>
      <c r="T22" s="28" t="s">
        <v>504</v>
      </c>
      <c r="U22" s="3" t="s">
        <v>504</v>
      </c>
      <c r="V22" s="28" t="s">
        <v>504</v>
      </c>
      <c r="W22" s="45" t="s">
        <v>405</v>
      </c>
      <c r="X22" s="45" t="s">
        <v>406</v>
      </c>
      <c r="Y22" s="45" t="s">
        <v>407</v>
      </c>
      <c r="Z22" s="35" t="s">
        <v>205</v>
      </c>
      <c r="AA22" s="40" t="s">
        <v>404</v>
      </c>
      <c r="AB22" s="35">
        <v>16</v>
      </c>
      <c r="AC22" s="47" t="s">
        <v>408</v>
      </c>
      <c r="AD22" s="35" t="s">
        <v>231</v>
      </c>
      <c r="AE22" s="35" t="s">
        <v>367</v>
      </c>
      <c r="AF22" s="35">
        <v>2</v>
      </c>
      <c r="AG22" s="35">
        <v>0</v>
      </c>
      <c r="AH22" s="35" t="s">
        <v>237</v>
      </c>
      <c r="AI22" s="35" t="s">
        <v>368</v>
      </c>
      <c r="AJ22" s="35">
        <v>28</v>
      </c>
      <c r="AK22" s="35">
        <v>28</v>
      </c>
      <c r="AL22" s="35" t="s">
        <v>500</v>
      </c>
      <c r="AM22" s="35" t="s">
        <v>500</v>
      </c>
      <c r="AN22" s="35" t="s">
        <v>297</v>
      </c>
      <c r="AO22" s="35">
        <v>28</v>
      </c>
      <c r="AP22" s="35">
        <v>76000</v>
      </c>
      <c r="AQ22" s="35" t="s">
        <v>369</v>
      </c>
      <c r="AR22" s="35" t="s">
        <v>370</v>
      </c>
      <c r="AS22" s="35" t="s">
        <v>370</v>
      </c>
      <c r="AT22" s="35" t="s">
        <v>370</v>
      </c>
      <c r="AU22" s="35" t="s">
        <v>370</v>
      </c>
      <c r="AV22" s="35" t="s">
        <v>507</v>
      </c>
      <c r="AW22" s="35" t="s">
        <v>507</v>
      </c>
      <c r="AX22" s="35" t="s">
        <v>507</v>
      </c>
      <c r="AY22" s="35">
        <v>22</v>
      </c>
      <c r="AZ22" s="26">
        <v>45720</v>
      </c>
      <c r="BA22" s="26">
        <v>46022</v>
      </c>
      <c r="BB22" s="26">
        <v>46022</v>
      </c>
      <c r="BC22" s="35">
        <v>167521.4</v>
      </c>
      <c r="BD22" s="31">
        <f t="shared" si="0"/>
        <v>194324.82399999999</v>
      </c>
      <c r="BE22" s="35">
        <v>0</v>
      </c>
      <c r="BF22" s="35">
        <v>0</v>
      </c>
      <c r="BG22" s="35" t="s">
        <v>371</v>
      </c>
      <c r="BH22" s="35" t="s">
        <v>371</v>
      </c>
      <c r="BI22" s="35" t="s">
        <v>372</v>
      </c>
      <c r="BJ22" s="54" t="s">
        <v>490</v>
      </c>
      <c r="BK22" s="35">
        <v>0</v>
      </c>
      <c r="BL22" s="26">
        <v>45747</v>
      </c>
      <c r="BM22" s="26">
        <v>45747</v>
      </c>
      <c r="BN22" s="3" t="s">
        <v>508</v>
      </c>
      <c r="BO22" s="28" t="s">
        <v>509</v>
      </c>
      <c r="BP22" s="35">
        <v>16</v>
      </c>
      <c r="BQ22" s="35" t="s">
        <v>303</v>
      </c>
      <c r="BR22" s="35" t="s">
        <v>373</v>
      </c>
      <c r="BS22" s="35" t="s">
        <v>503</v>
      </c>
      <c r="BT22" s="35" t="s">
        <v>503</v>
      </c>
      <c r="BU22" s="35" t="s">
        <v>503</v>
      </c>
      <c r="BV22" s="35" t="s">
        <v>503</v>
      </c>
      <c r="BW22" s="35" t="s">
        <v>503</v>
      </c>
      <c r="BX22" s="35" t="s">
        <v>307</v>
      </c>
      <c r="BY22" s="35" t="s">
        <v>203</v>
      </c>
      <c r="BZ22" s="35">
        <v>0</v>
      </c>
      <c r="CA22" s="35" t="s">
        <v>507</v>
      </c>
      <c r="CB22" s="28" t="s">
        <v>362</v>
      </c>
      <c r="CC22" s="28" t="s">
        <v>362</v>
      </c>
      <c r="CD22" s="28" t="s">
        <v>362</v>
      </c>
      <c r="CE22" s="28" t="s">
        <v>362</v>
      </c>
      <c r="CF22" s="28" t="s">
        <v>362</v>
      </c>
      <c r="CG22" s="35" t="s">
        <v>507</v>
      </c>
      <c r="CH22" s="26">
        <v>45747</v>
      </c>
      <c r="CI22" s="28"/>
    </row>
    <row r="23" spans="1:87" ht="15" customHeight="1">
      <c r="A23" s="35">
        <v>2025</v>
      </c>
      <c r="B23" s="26">
        <v>45658</v>
      </c>
      <c r="C23" s="26">
        <v>45747</v>
      </c>
      <c r="D23" s="35" t="s">
        <v>193</v>
      </c>
      <c r="E23" s="35" t="s">
        <v>199</v>
      </c>
      <c r="F23" s="35" t="s">
        <v>200</v>
      </c>
      <c r="G23" s="35">
        <v>23</v>
      </c>
      <c r="H23" s="35">
        <v>2</v>
      </c>
      <c r="I23" s="27" t="s">
        <v>374</v>
      </c>
      <c r="J23" s="28" t="s">
        <v>362</v>
      </c>
      <c r="K23" s="35">
        <v>17</v>
      </c>
      <c r="L23" s="28" t="s">
        <v>504</v>
      </c>
      <c r="M23" s="26">
        <v>45658</v>
      </c>
      <c r="N23" s="43" t="s">
        <v>491</v>
      </c>
      <c r="O23" s="35">
        <v>17</v>
      </c>
      <c r="P23" s="26" t="s">
        <v>503</v>
      </c>
      <c r="Q23" s="35"/>
      <c r="R23" s="35"/>
      <c r="S23" s="28" t="s">
        <v>504</v>
      </c>
      <c r="T23" s="28" t="s">
        <v>504</v>
      </c>
      <c r="U23" s="3" t="s">
        <v>504</v>
      </c>
      <c r="V23" s="28" t="s">
        <v>504</v>
      </c>
      <c r="W23" s="30" t="s">
        <v>506</v>
      </c>
      <c r="X23" s="30" t="s">
        <v>506</v>
      </c>
      <c r="Y23" s="30" t="s">
        <v>506</v>
      </c>
      <c r="Z23" s="30" t="s">
        <v>204</v>
      </c>
      <c r="AA23" s="46" t="s">
        <v>445</v>
      </c>
      <c r="AB23" s="35">
        <v>17</v>
      </c>
      <c r="AC23" s="47" t="s">
        <v>450</v>
      </c>
      <c r="AD23" s="35" t="s">
        <v>231</v>
      </c>
      <c r="AE23" s="35" t="s">
        <v>367</v>
      </c>
      <c r="AF23" s="35">
        <v>14</v>
      </c>
      <c r="AG23" s="35">
        <v>0</v>
      </c>
      <c r="AH23" s="35" t="s">
        <v>237</v>
      </c>
      <c r="AI23" s="35" t="s">
        <v>368</v>
      </c>
      <c r="AJ23" s="35">
        <v>28</v>
      </c>
      <c r="AK23" s="35">
        <v>28</v>
      </c>
      <c r="AL23" s="35" t="s">
        <v>500</v>
      </c>
      <c r="AM23" s="35" t="s">
        <v>500</v>
      </c>
      <c r="AN23" s="35" t="s">
        <v>297</v>
      </c>
      <c r="AO23" s="35">
        <v>28</v>
      </c>
      <c r="AP23" s="35">
        <v>76000</v>
      </c>
      <c r="AQ23" s="35" t="s">
        <v>369</v>
      </c>
      <c r="AR23" s="35" t="s">
        <v>370</v>
      </c>
      <c r="AS23" s="35" t="s">
        <v>370</v>
      </c>
      <c r="AT23" s="35" t="s">
        <v>370</v>
      </c>
      <c r="AU23" s="35" t="s">
        <v>370</v>
      </c>
      <c r="AV23" s="35" t="s">
        <v>507</v>
      </c>
      <c r="AW23" s="35" t="s">
        <v>507</v>
      </c>
      <c r="AX23" s="35" t="s">
        <v>507</v>
      </c>
      <c r="AY23" s="35">
        <v>23</v>
      </c>
      <c r="AZ23" s="26">
        <v>45720</v>
      </c>
      <c r="BA23" s="26">
        <v>46022</v>
      </c>
      <c r="BB23" s="26">
        <v>46022</v>
      </c>
      <c r="BC23" s="35">
        <f>(3200*1.16)*12</f>
        <v>44543.999999999993</v>
      </c>
      <c r="BD23" s="31">
        <f t="shared" si="0"/>
        <v>51671.039999999986</v>
      </c>
      <c r="BE23" s="35">
        <v>0</v>
      </c>
      <c r="BF23" s="35">
        <v>0</v>
      </c>
      <c r="BG23" s="35" t="s">
        <v>371</v>
      </c>
      <c r="BH23" s="35" t="s">
        <v>371</v>
      </c>
      <c r="BI23" s="35" t="s">
        <v>372</v>
      </c>
      <c r="BJ23" s="55" t="s">
        <v>491</v>
      </c>
      <c r="BK23" s="35">
        <v>0</v>
      </c>
      <c r="BL23" s="26">
        <v>45747</v>
      </c>
      <c r="BM23" s="26">
        <v>45747</v>
      </c>
      <c r="BN23" s="3" t="s">
        <v>508</v>
      </c>
      <c r="BO23" s="28" t="s">
        <v>509</v>
      </c>
      <c r="BP23" s="35">
        <v>17</v>
      </c>
      <c r="BQ23" s="35" t="s">
        <v>303</v>
      </c>
      <c r="BR23" s="35" t="s">
        <v>373</v>
      </c>
      <c r="BS23" s="35" t="s">
        <v>503</v>
      </c>
      <c r="BT23" s="35" t="s">
        <v>503</v>
      </c>
      <c r="BU23" s="35" t="s">
        <v>503</v>
      </c>
      <c r="BV23" s="35" t="s">
        <v>503</v>
      </c>
      <c r="BW23" s="35" t="s">
        <v>503</v>
      </c>
      <c r="BX23" s="35" t="s">
        <v>307</v>
      </c>
      <c r="BY23" s="35" t="s">
        <v>203</v>
      </c>
      <c r="BZ23" s="35">
        <v>0</v>
      </c>
      <c r="CA23" s="35" t="s">
        <v>507</v>
      </c>
      <c r="CB23" s="28" t="s">
        <v>362</v>
      </c>
      <c r="CC23" s="28" t="s">
        <v>362</v>
      </c>
      <c r="CD23" s="28" t="s">
        <v>362</v>
      </c>
      <c r="CE23" s="28" t="s">
        <v>362</v>
      </c>
      <c r="CF23" s="28" t="s">
        <v>362</v>
      </c>
      <c r="CG23" s="35" t="s">
        <v>507</v>
      </c>
      <c r="CH23" s="26">
        <v>45747</v>
      </c>
      <c r="CI23" s="28"/>
    </row>
    <row r="24" spans="1:87" ht="15" customHeight="1">
      <c r="A24" s="35">
        <v>2025</v>
      </c>
      <c r="B24" s="26">
        <v>45658</v>
      </c>
      <c r="C24" s="26">
        <v>45747</v>
      </c>
      <c r="D24" s="35" t="s">
        <v>193</v>
      </c>
      <c r="E24" s="35" t="s">
        <v>199</v>
      </c>
      <c r="F24" s="35" t="s">
        <v>200</v>
      </c>
      <c r="G24" s="35">
        <v>24</v>
      </c>
      <c r="H24" s="35">
        <v>2</v>
      </c>
      <c r="I24" s="27" t="s">
        <v>374</v>
      </c>
      <c r="J24" s="28" t="s">
        <v>362</v>
      </c>
      <c r="K24" s="35">
        <v>18</v>
      </c>
      <c r="L24" s="28" t="s">
        <v>504</v>
      </c>
      <c r="M24" s="26">
        <v>45658</v>
      </c>
      <c r="N24" s="42" t="s">
        <v>492</v>
      </c>
      <c r="O24" s="35">
        <v>18</v>
      </c>
      <c r="P24" s="26" t="s">
        <v>503</v>
      </c>
      <c r="Q24" s="35"/>
      <c r="R24" s="35"/>
      <c r="S24" s="28" t="s">
        <v>504</v>
      </c>
      <c r="T24" s="28" t="s">
        <v>504</v>
      </c>
      <c r="U24" s="3" t="s">
        <v>504</v>
      </c>
      <c r="V24" s="28" t="s">
        <v>504</v>
      </c>
      <c r="W24" s="30" t="s">
        <v>506</v>
      </c>
      <c r="X24" s="30" t="s">
        <v>506</v>
      </c>
      <c r="Y24" s="30" t="s">
        <v>506</v>
      </c>
      <c r="Z24" s="30" t="s">
        <v>205</v>
      </c>
      <c r="AA24" s="46" t="s">
        <v>446</v>
      </c>
      <c r="AB24" s="35">
        <v>18</v>
      </c>
      <c r="AC24" s="47" t="s">
        <v>451</v>
      </c>
      <c r="AD24" s="35" t="s">
        <v>231</v>
      </c>
      <c r="AE24" s="35" t="s">
        <v>367</v>
      </c>
      <c r="AF24" s="35">
        <v>3</v>
      </c>
      <c r="AG24" s="35">
        <v>0</v>
      </c>
      <c r="AH24" s="35" t="s">
        <v>237</v>
      </c>
      <c r="AI24" s="35" t="s">
        <v>368</v>
      </c>
      <c r="AJ24" s="35">
        <v>28</v>
      </c>
      <c r="AK24" s="35">
        <v>28</v>
      </c>
      <c r="AL24" s="35" t="s">
        <v>500</v>
      </c>
      <c r="AM24" s="35" t="s">
        <v>500</v>
      </c>
      <c r="AN24" s="35" t="s">
        <v>297</v>
      </c>
      <c r="AO24" s="35">
        <v>28</v>
      </c>
      <c r="AP24" s="35">
        <v>76000</v>
      </c>
      <c r="AQ24" s="35" t="s">
        <v>369</v>
      </c>
      <c r="AR24" s="35" t="s">
        <v>370</v>
      </c>
      <c r="AS24" s="35" t="s">
        <v>370</v>
      </c>
      <c r="AT24" s="35" t="s">
        <v>370</v>
      </c>
      <c r="AU24" s="35" t="s">
        <v>370</v>
      </c>
      <c r="AV24" s="35" t="s">
        <v>507</v>
      </c>
      <c r="AW24" s="35" t="s">
        <v>507</v>
      </c>
      <c r="AX24" s="35" t="s">
        <v>507</v>
      </c>
      <c r="AY24" s="35">
        <v>24</v>
      </c>
      <c r="AZ24" s="26">
        <v>45720</v>
      </c>
      <c r="BA24" s="26">
        <v>46022</v>
      </c>
      <c r="BB24" s="26">
        <v>46022</v>
      </c>
      <c r="BC24" s="35">
        <f>+(3800*1.16)*4</f>
        <v>17632</v>
      </c>
      <c r="BD24" s="31">
        <f t="shared" si="0"/>
        <v>20453.12</v>
      </c>
      <c r="BE24" s="35">
        <v>0</v>
      </c>
      <c r="BF24" s="35">
        <v>0</v>
      </c>
      <c r="BG24" s="35" t="s">
        <v>371</v>
      </c>
      <c r="BH24" s="35" t="s">
        <v>371</v>
      </c>
      <c r="BI24" s="35" t="s">
        <v>372</v>
      </c>
      <c r="BJ24" s="54" t="s">
        <v>492</v>
      </c>
      <c r="BK24" s="35">
        <v>0</v>
      </c>
      <c r="BL24" s="26">
        <v>45747</v>
      </c>
      <c r="BM24" s="26">
        <v>45747</v>
      </c>
      <c r="BN24" s="3" t="s">
        <v>508</v>
      </c>
      <c r="BO24" s="28" t="s">
        <v>509</v>
      </c>
      <c r="BP24" s="35">
        <v>18</v>
      </c>
      <c r="BQ24" s="35" t="s">
        <v>303</v>
      </c>
      <c r="BR24" s="35" t="s">
        <v>373</v>
      </c>
      <c r="BS24" s="35" t="s">
        <v>503</v>
      </c>
      <c r="BT24" s="35" t="s">
        <v>503</v>
      </c>
      <c r="BU24" s="35" t="s">
        <v>503</v>
      </c>
      <c r="BV24" s="35" t="s">
        <v>503</v>
      </c>
      <c r="BW24" s="35" t="s">
        <v>503</v>
      </c>
      <c r="BX24" s="35" t="s">
        <v>307</v>
      </c>
      <c r="BY24" s="35" t="s">
        <v>203</v>
      </c>
      <c r="BZ24" s="35">
        <v>0</v>
      </c>
      <c r="CA24" s="35" t="s">
        <v>507</v>
      </c>
      <c r="CB24" s="28" t="s">
        <v>362</v>
      </c>
      <c r="CC24" s="28" t="s">
        <v>362</v>
      </c>
      <c r="CD24" s="28" t="s">
        <v>362</v>
      </c>
      <c r="CE24" s="28" t="s">
        <v>362</v>
      </c>
      <c r="CF24" s="28" t="s">
        <v>362</v>
      </c>
      <c r="CG24" s="35" t="s">
        <v>507</v>
      </c>
      <c r="CH24" s="26">
        <v>45747</v>
      </c>
      <c r="CI24" s="28"/>
    </row>
    <row r="25" spans="1:87" ht="15" customHeight="1">
      <c r="A25" s="35">
        <v>2025</v>
      </c>
      <c r="B25" s="26">
        <v>45658</v>
      </c>
      <c r="C25" s="26">
        <v>45747</v>
      </c>
      <c r="D25" s="35" t="s">
        <v>193</v>
      </c>
      <c r="E25" s="35" t="s">
        <v>199</v>
      </c>
      <c r="F25" s="35" t="s">
        <v>200</v>
      </c>
      <c r="G25" s="35">
        <v>25</v>
      </c>
      <c r="H25" s="35">
        <v>2</v>
      </c>
      <c r="I25" s="27" t="s">
        <v>374</v>
      </c>
      <c r="J25" s="28" t="s">
        <v>362</v>
      </c>
      <c r="K25" s="35">
        <v>19</v>
      </c>
      <c r="L25" s="28" t="s">
        <v>504</v>
      </c>
      <c r="M25" s="26">
        <v>45658</v>
      </c>
      <c r="N25" s="42" t="s">
        <v>493</v>
      </c>
      <c r="O25" s="35">
        <v>19</v>
      </c>
      <c r="P25" s="26" t="s">
        <v>503</v>
      </c>
      <c r="Q25" s="35"/>
      <c r="R25" s="35"/>
      <c r="S25" s="28" t="s">
        <v>504</v>
      </c>
      <c r="T25" s="28" t="s">
        <v>504</v>
      </c>
      <c r="U25" s="3" t="s">
        <v>504</v>
      </c>
      <c r="V25" s="28" t="s">
        <v>504</v>
      </c>
      <c r="W25" s="30" t="s">
        <v>506</v>
      </c>
      <c r="X25" s="30" t="s">
        <v>506</v>
      </c>
      <c r="Y25" s="30" t="s">
        <v>506</v>
      </c>
      <c r="Z25" s="30" t="s">
        <v>205</v>
      </c>
      <c r="AA25" s="46" t="s">
        <v>446</v>
      </c>
      <c r="AB25" s="35">
        <v>19</v>
      </c>
      <c r="AC25" s="47" t="s">
        <v>451</v>
      </c>
      <c r="AD25" s="35" t="s">
        <v>231</v>
      </c>
      <c r="AE25" s="35" t="s">
        <v>367</v>
      </c>
      <c r="AF25" s="35">
        <v>5</v>
      </c>
      <c r="AG25" s="35">
        <v>0</v>
      </c>
      <c r="AH25" s="35" t="s">
        <v>237</v>
      </c>
      <c r="AI25" s="35" t="s">
        <v>368</v>
      </c>
      <c r="AJ25" s="35">
        <v>28</v>
      </c>
      <c r="AK25" s="35">
        <v>28</v>
      </c>
      <c r="AL25" s="35" t="s">
        <v>500</v>
      </c>
      <c r="AM25" s="35" t="s">
        <v>500</v>
      </c>
      <c r="AN25" s="35" t="s">
        <v>297</v>
      </c>
      <c r="AO25" s="35">
        <v>28</v>
      </c>
      <c r="AP25" s="35">
        <v>76000</v>
      </c>
      <c r="AQ25" s="35" t="s">
        <v>369</v>
      </c>
      <c r="AR25" s="35" t="s">
        <v>370</v>
      </c>
      <c r="AS25" s="35" t="s">
        <v>370</v>
      </c>
      <c r="AT25" s="35" t="s">
        <v>370</v>
      </c>
      <c r="AU25" s="35" t="s">
        <v>370</v>
      </c>
      <c r="AV25" s="35" t="s">
        <v>507</v>
      </c>
      <c r="AW25" s="35" t="s">
        <v>507</v>
      </c>
      <c r="AX25" s="35" t="s">
        <v>507</v>
      </c>
      <c r="AY25" s="35">
        <v>25</v>
      </c>
      <c r="AZ25" s="26">
        <v>45720</v>
      </c>
      <c r="BA25" s="26">
        <v>46022</v>
      </c>
      <c r="BB25" s="26">
        <v>46022</v>
      </c>
      <c r="BC25" s="21">
        <v>150000</v>
      </c>
      <c r="BD25" s="31">
        <f t="shared" si="0"/>
        <v>174000</v>
      </c>
      <c r="BE25" s="35">
        <v>0</v>
      </c>
      <c r="BF25" s="35">
        <v>0</v>
      </c>
      <c r="BG25" s="35" t="s">
        <v>371</v>
      </c>
      <c r="BH25" s="35" t="s">
        <v>371</v>
      </c>
      <c r="BI25" s="35" t="s">
        <v>372</v>
      </c>
      <c r="BJ25" s="54" t="s">
        <v>493</v>
      </c>
      <c r="BK25" s="35">
        <v>0</v>
      </c>
      <c r="BL25" s="26">
        <v>45747</v>
      </c>
      <c r="BM25" s="26">
        <v>45747</v>
      </c>
      <c r="BN25" s="3" t="s">
        <v>508</v>
      </c>
      <c r="BO25" s="28" t="s">
        <v>509</v>
      </c>
      <c r="BP25" s="35">
        <v>19</v>
      </c>
      <c r="BQ25" s="35" t="s">
        <v>303</v>
      </c>
      <c r="BR25" s="35" t="s">
        <v>373</v>
      </c>
      <c r="BS25" s="35" t="s">
        <v>503</v>
      </c>
      <c r="BT25" s="35" t="s">
        <v>503</v>
      </c>
      <c r="BU25" s="35" t="s">
        <v>503</v>
      </c>
      <c r="BV25" s="35" t="s">
        <v>503</v>
      </c>
      <c r="BW25" s="35" t="s">
        <v>503</v>
      </c>
      <c r="BX25" s="35" t="s">
        <v>307</v>
      </c>
      <c r="BY25" s="35" t="s">
        <v>203</v>
      </c>
      <c r="BZ25" s="35">
        <v>0</v>
      </c>
      <c r="CA25" s="35" t="s">
        <v>507</v>
      </c>
      <c r="CB25" s="28" t="s">
        <v>362</v>
      </c>
      <c r="CC25" s="28" t="s">
        <v>362</v>
      </c>
      <c r="CD25" s="28" t="s">
        <v>362</v>
      </c>
      <c r="CE25" s="28" t="s">
        <v>362</v>
      </c>
      <c r="CF25" s="28" t="s">
        <v>362</v>
      </c>
      <c r="CG25" s="35" t="s">
        <v>507</v>
      </c>
      <c r="CH25" s="26">
        <v>45747</v>
      </c>
      <c r="CI25" s="28"/>
    </row>
    <row r="26" spans="1:87" ht="15" customHeight="1">
      <c r="A26" s="35">
        <v>2025</v>
      </c>
      <c r="B26" s="26">
        <v>45658</v>
      </c>
      <c r="C26" s="26">
        <v>45747</v>
      </c>
      <c r="D26" s="35" t="s">
        <v>193</v>
      </c>
      <c r="E26" s="35" t="s">
        <v>199</v>
      </c>
      <c r="F26" s="35" t="s">
        <v>200</v>
      </c>
      <c r="G26" s="35">
        <v>26</v>
      </c>
      <c r="H26" s="35">
        <v>2</v>
      </c>
      <c r="I26" s="27" t="s">
        <v>374</v>
      </c>
      <c r="J26" s="28" t="s">
        <v>362</v>
      </c>
      <c r="K26" s="35">
        <v>20</v>
      </c>
      <c r="L26" s="28" t="s">
        <v>504</v>
      </c>
      <c r="M26" s="26">
        <v>45658</v>
      </c>
      <c r="N26" s="42" t="s">
        <v>494</v>
      </c>
      <c r="O26" s="35">
        <v>20</v>
      </c>
      <c r="P26" s="26" t="s">
        <v>503</v>
      </c>
      <c r="Q26" s="35"/>
      <c r="R26" s="35"/>
      <c r="S26" s="28" t="s">
        <v>504</v>
      </c>
      <c r="T26" s="28" t="s">
        <v>504</v>
      </c>
      <c r="U26" s="3" t="s">
        <v>504</v>
      </c>
      <c r="V26" s="28" t="s">
        <v>504</v>
      </c>
      <c r="W26" s="30" t="s">
        <v>506</v>
      </c>
      <c r="X26" s="30" t="s">
        <v>506</v>
      </c>
      <c r="Y26" s="30" t="s">
        <v>506</v>
      </c>
      <c r="Z26" s="30" t="s">
        <v>204</v>
      </c>
      <c r="AA26" s="46" t="s">
        <v>447</v>
      </c>
      <c r="AB26" s="35">
        <v>20</v>
      </c>
      <c r="AC26" s="47" t="s">
        <v>457</v>
      </c>
      <c r="AD26" s="35" t="s">
        <v>231</v>
      </c>
      <c r="AE26" s="35" t="s">
        <v>367</v>
      </c>
      <c r="AF26" s="35">
        <v>19</v>
      </c>
      <c r="AG26" s="35">
        <v>0</v>
      </c>
      <c r="AH26" s="35" t="s">
        <v>237</v>
      </c>
      <c r="AI26" s="35" t="s">
        <v>368</v>
      </c>
      <c r="AJ26" s="35">
        <v>28</v>
      </c>
      <c r="AK26" s="35">
        <v>28</v>
      </c>
      <c r="AL26" s="35" t="s">
        <v>500</v>
      </c>
      <c r="AM26" s="35" t="s">
        <v>500</v>
      </c>
      <c r="AN26" s="35" t="s">
        <v>297</v>
      </c>
      <c r="AO26" s="35">
        <v>28</v>
      </c>
      <c r="AP26" s="35">
        <v>76000</v>
      </c>
      <c r="AQ26" s="35" t="s">
        <v>369</v>
      </c>
      <c r="AR26" s="35" t="s">
        <v>370</v>
      </c>
      <c r="AS26" s="35" t="s">
        <v>370</v>
      </c>
      <c r="AT26" s="35" t="s">
        <v>370</v>
      </c>
      <c r="AU26" s="35" t="s">
        <v>370</v>
      </c>
      <c r="AV26" s="35" t="s">
        <v>507</v>
      </c>
      <c r="AW26" s="35" t="s">
        <v>507</v>
      </c>
      <c r="AX26" s="35" t="s">
        <v>507</v>
      </c>
      <c r="AY26" s="35">
        <v>26</v>
      </c>
      <c r="AZ26" s="26">
        <v>45720</v>
      </c>
      <c r="BA26" s="26">
        <v>46022</v>
      </c>
      <c r="BB26" s="26">
        <v>46022</v>
      </c>
      <c r="BC26" s="21">
        <v>150000</v>
      </c>
      <c r="BD26" s="31">
        <f t="shared" si="0"/>
        <v>174000</v>
      </c>
      <c r="BE26" s="35">
        <v>0</v>
      </c>
      <c r="BF26" s="35">
        <v>0</v>
      </c>
      <c r="BG26" s="35" t="s">
        <v>371</v>
      </c>
      <c r="BH26" s="35" t="s">
        <v>371</v>
      </c>
      <c r="BI26" s="35" t="s">
        <v>372</v>
      </c>
      <c r="BJ26" s="54" t="s">
        <v>494</v>
      </c>
      <c r="BK26" s="35">
        <v>0</v>
      </c>
      <c r="BL26" s="26">
        <v>45747</v>
      </c>
      <c r="BM26" s="26">
        <v>45747</v>
      </c>
      <c r="BN26" s="3" t="s">
        <v>508</v>
      </c>
      <c r="BO26" s="28" t="s">
        <v>509</v>
      </c>
      <c r="BP26" s="35">
        <v>20</v>
      </c>
      <c r="BQ26" s="35" t="s">
        <v>303</v>
      </c>
      <c r="BR26" s="35" t="s">
        <v>373</v>
      </c>
      <c r="BS26" s="35" t="s">
        <v>503</v>
      </c>
      <c r="BT26" s="35" t="s">
        <v>503</v>
      </c>
      <c r="BU26" s="35" t="s">
        <v>503</v>
      </c>
      <c r="BV26" s="35" t="s">
        <v>503</v>
      </c>
      <c r="BW26" s="35" t="s">
        <v>503</v>
      </c>
      <c r="BX26" s="35" t="s">
        <v>307</v>
      </c>
      <c r="BY26" s="35" t="s">
        <v>203</v>
      </c>
      <c r="BZ26" s="35">
        <v>0</v>
      </c>
      <c r="CA26" s="35" t="s">
        <v>507</v>
      </c>
      <c r="CB26" s="28" t="s">
        <v>362</v>
      </c>
      <c r="CC26" s="28" t="s">
        <v>362</v>
      </c>
      <c r="CD26" s="28" t="s">
        <v>362</v>
      </c>
      <c r="CE26" s="28" t="s">
        <v>362</v>
      </c>
      <c r="CF26" s="28" t="s">
        <v>362</v>
      </c>
      <c r="CG26" s="35" t="s">
        <v>507</v>
      </c>
      <c r="CH26" s="26">
        <v>45747</v>
      </c>
      <c r="CI26" s="28"/>
    </row>
    <row r="27" spans="1:87" ht="15" customHeight="1">
      <c r="A27" s="35">
        <v>2025</v>
      </c>
      <c r="B27" s="26">
        <v>45658</v>
      </c>
      <c r="C27" s="26">
        <v>45747</v>
      </c>
      <c r="D27" s="35" t="s">
        <v>193</v>
      </c>
      <c r="E27" s="35" t="s">
        <v>197</v>
      </c>
      <c r="F27" s="35" t="s">
        <v>200</v>
      </c>
      <c r="G27" s="35">
        <v>27</v>
      </c>
      <c r="H27" s="35">
        <v>2</v>
      </c>
      <c r="I27" s="27" t="s">
        <v>374</v>
      </c>
      <c r="J27" s="28" t="s">
        <v>362</v>
      </c>
      <c r="K27" s="35">
        <v>21</v>
      </c>
      <c r="L27" s="28" t="s">
        <v>504</v>
      </c>
      <c r="M27" s="26">
        <v>45658</v>
      </c>
      <c r="N27" s="42" t="s">
        <v>495</v>
      </c>
      <c r="O27" s="35">
        <v>21</v>
      </c>
      <c r="P27" s="26" t="s">
        <v>503</v>
      </c>
      <c r="Q27" s="35"/>
      <c r="R27" s="35"/>
      <c r="S27" s="28" t="s">
        <v>504</v>
      </c>
      <c r="T27" s="28" t="s">
        <v>504</v>
      </c>
      <c r="U27" s="3" t="s">
        <v>504</v>
      </c>
      <c r="V27" s="28" t="s">
        <v>504</v>
      </c>
      <c r="W27" s="30" t="s">
        <v>506</v>
      </c>
      <c r="X27" s="30" t="s">
        <v>506</v>
      </c>
      <c r="Y27" s="30" t="s">
        <v>506</v>
      </c>
      <c r="Z27" s="30" t="s">
        <v>204</v>
      </c>
      <c r="AA27" s="46" t="s">
        <v>462</v>
      </c>
      <c r="AB27" s="35">
        <v>21</v>
      </c>
      <c r="AC27" s="47" t="s">
        <v>458</v>
      </c>
      <c r="AD27" s="35" t="s">
        <v>231</v>
      </c>
      <c r="AE27" s="35" t="s">
        <v>367</v>
      </c>
      <c r="AF27" s="35">
        <v>20</v>
      </c>
      <c r="AG27" s="35">
        <v>0</v>
      </c>
      <c r="AH27" s="35" t="s">
        <v>237</v>
      </c>
      <c r="AI27" s="35" t="s">
        <v>368</v>
      </c>
      <c r="AJ27" s="35">
        <v>28</v>
      </c>
      <c r="AK27" s="35">
        <v>28</v>
      </c>
      <c r="AL27" s="35" t="s">
        <v>500</v>
      </c>
      <c r="AM27" s="35" t="s">
        <v>500</v>
      </c>
      <c r="AN27" s="35" t="s">
        <v>297</v>
      </c>
      <c r="AO27" s="35">
        <v>28</v>
      </c>
      <c r="AP27" s="35">
        <v>76000</v>
      </c>
      <c r="AQ27" s="35" t="s">
        <v>369</v>
      </c>
      <c r="AR27" s="35" t="s">
        <v>370</v>
      </c>
      <c r="AS27" s="35" t="s">
        <v>370</v>
      </c>
      <c r="AT27" s="35" t="s">
        <v>370</v>
      </c>
      <c r="AU27" s="35" t="s">
        <v>370</v>
      </c>
      <c r="AV27" s="35" t="s">
        <v>507</v>
      </c>
      <c r="AW27" s="35" t="s">
        <v>507</v>
      </c>
      <c r="AX27" s="35" t="s">
        <v>507</v>
      </c>
      <c r="AY27" s="35">
        <v>27</v>
      </c>
      <c r="AZ27" s="26">
        <v>45720</v>
      </c>
      <c r="BA27" s="26">
        <v>46022</v>
      </c>
      <c r="BB27" s="26">
        <v>46022</v>
      </c>
      <c r="BC27" s="21">
        <v>150000</v>
      </c>
      <c r="BD27" s="31">
        <f t="shared" si="0"/>
        <v>174000</v>
      </c>
      <c r="BE27" s="35">
        <v>0</v>
      </c>
      <c r="BF27" s="35">
        <v>0</v>
      </c>
      <c r="BG27" s="35" t="s">
        <v>371</v>
      </c>
      <c r="BH27" s="35" t="s">
        <v>371</v>
      </c>
      <c r="BI27" s="35" t="s">
        <v>372</v>
      </c>
      <c r="BJ27" s="54" t="s">
        <v>495</v>
      </c>
      <c r="BK27" s="35">
        <v>0</v>
      </c>
      <c r="BL27" s="26">
        <v>45747</v>
      </c>
      <c r="BM27" s="26">
        <v>45747</v>
      </c>
      <c r="BN27" s="3" t="s">
        <v>508</v>
      </c>
      <c r="BO27" s="28" t="s">
        <v>509</v>
      </c>
      <c r="BP27" s="35">
        <v>21</v>
      </c>
      <c r="BQ27" s="35" t="s">
        <v>303</v>
      </c>
      <c r="BR27" s="35" t="s">
        <v>373</v>
      </c>
      <c r="BS27" s="35" t="s">
        <v>503</v>
      </c>
      <c r="BT27" s="35" t="s">
        <v>503</v>
      </c>
      <c r="BU27" s="35" t="s">
        <v>503</v>
      </c>
      <c r="BV27" s="35" t="s">
        <v>503</v>
      </c>
      <c r="BW27" s="35" t="s">
        <v>503</v>
      </c>
      <c r="BX27" s="35" t="s">
        <v>307</v>
      </c>
      <c r="BY27" s="35" t="s">
        <v>203</v>
      </c>
      <c r="BZ27" s="35">
        <v>0</v>
      </c>
      <c r="CA27" s="35" t="s">
        <v>507</v>
      </c>
      <c r="CB27" s="28" t="s">
        <v>362</v>
      </c>
      <c r="CC27" s="28" t="s">
        <v>362</v>
      </c>
      <c r="CD27" s="28" t="s">
        <v>362</v>
      </c>
      <c r="CE27" s="28" t="s">
        <v>362</v>
      </c>
      <c r="CF27" s="28" t="s">
        <v>362</v>
      </c>
      <c r="CG27" s="35" t="s">
        <v>507</v>
      </c>
      <c r="CH27" s="26">
        <v>45747</v>
      </c>
      <c r="CI27" s="28"/>
    </row>
    <row r="28" spans="1:87" ht="15" customHeight="1">
      <c r="A28" s="35">
        <v>2025</v>
      </c>
      <c r="B28" s="26">
        <v>45658</v>
      </c>
      <c r="C28" s="26">
        <v>45747</v>
      </c>
      <c r="D28" s="35" t="s">
        <v>193</v>
      </c>
      <c r="E28" s="35" t="s">
        <v>197</v>
      </c>
      <c r="F28" s="35" t="s">
        <v>200</v>
      </c>
      <c r="G28" s="35">
        <v>28</v>
      </c>
      <c r="H28" s="35">
        <v>2</v>
      </c>
      <c r="I28" s="27" t="s">
        <v>374</v>
      </c>
      <c r="J28" s="28" t="s">
        <v>362</v>
      </c>
      <c r="K28" s="35">
        <v>22</v>
      </c>
      <c r="L28" s="28" t="s">
        <v>504</v>
      </c>
      <c r="M28" s="26">
        <v>45658</v>
      </c>
      <c r="N28" s="42" t="s">
        <v>496</v>
      </c>
      <c r="O28" s="35">
        <v>22</v>
      </c>
      <c r="P28" s="26" t="s">
        <v>503</v>
      </c>
      <c r="Q28" s="35"/>
      <c r="R28" s="35"/>
      <c r="S28" s="28" t="s">
        <v>504</v>
      </c>
      <c r="T28" s="28" t="s">
        <v>504</v>
      </c>
      <c r="U28" s="3" t="s">
        <v>504</v>
      </c>
      <c r="V28" s="28" t="s">
        <v>504</v>
      </c>
      <c r="W28" s="30" t="s">
        <v>506</v>
      </c>
      <c r="X28" s="30" t="s">
        <v>506</v>
      </c>
      <c r="Y28" s="30" t="s">
        <v>506</v>
      </c>
      <c r="Z28" s="30" t="s">
        <v>204</v>
      </c>
      <c r="AA28" s="46" t="s">
        <v>463</v>
      </c>
      <c r="AB28" s="35">
        <v>22</v>
      </c>
      <c r="AC28" s="47" t="s">
        <v>468</v>
      </c>
      <c r="AD28" s="35" t="s">
        <v>231</v>
      </c>
      <c r="AE28" s="35" t="s">
        <v>367</v>
      </c>
      <c r="AF28" s="35">
        <v>60</v>
      </c>
      <c r="AG28" s="35">
        <v>0</v>
      </c>
      <c r="AH28" s="35" t="s">
        <v>237</v>
      </c>
      <c r="AI28" s="35" t="s">
        <v>368</v>
      </c>
      <c r="AJ28" s="35">
        <v>28</v>
      </c>
      <c r="AK28" s="35">
        <v>28</v>
      </c>
      <c r="AL28" s="35" t="s">
        <v>500</v>
      </c>
      <c r="AM28" s="35" t="s">
        <v>500</v>
      </c>
      <c r="AN28" s="35" t="s">
        <v>297</v>
      </c>
      <c r="AO28" s="35">
        <v>28</v>
      </c>
      <c r="AP28" s="35">
        <v>76000</v>
      </c>
      <c r="AQ28" s="35" t="s">
        <v>369</v>
      </c>
      <c r="AR28" s="35" t="s">
        <v>370</v>
      </c>
      <c r="AS28" s="35" t="s">
        <v>370</v>
      </c>
      <c r="AT28" s="35" t="s">
        <v>370</v>
      </c>
      <c r="AU28" s="35" t="s">
        <v>370</v>
      </c>
      <c r="AV28" s="35" t="s">
        <v>507</v>
      </c>
      <c r="AW28" s="35" t="s">
        <v>507</v>
      </c>
      <c r="AX28" s="35" t="s">
        <v>507</v>
      </c>
      <c r="AY28" s="35">
        <v>28</v>
      </c>
      <c r="AZ28" s="26">
        <v>45720</v>
      </c>
      <c r="BA28" s="26">
        <v>46022</v>
      </c>
      <c r="BB28" s="26">
        <v>46022</v>
      </c>
      <c r="BC28" s="21">
        <v>150000</v>
      </c>
      <c r="BD28" s="31">
        <f t="shared" si="0"/>
        <v>174000</v>
      </c>
      <c r="BE28" s="35">
        <v>0</v>
      </c>
      <c r="BF28" s="35">
        <v>0</v>
      </c>
      <c r="BG28" s="35" t="s">
        <v>371</v>
      </c>
      <c r="BH28" s="35" t="s">
        <v>371</v>
      </c>
      <c r="BI28" s="35" t="s">
        <v>372</v>
      </c>
      <c r="BJ28" s="54" t="s">
        <v>496</v>
      </c>
      <c r="BK28" s="35">
        <v>0</v>
      </c>
      <c r="BL28" s="26">
        <v>45747</v>
      </c>
      <c r="BM28" s="26">
        <v>45747</v>
      </c>
      <c r="BN28" s="3" t="s">
        <v>508</v>
      </c>
      <c r="BO28" s="28" t="s">
        <v>509</v>
      </c>
      <c r="BP28" s="35">
        <v>22</v>
      </c>
      <c r="BQ28" s="35" t="s">
        <v>303</v>
      </c>
      <c r="BR28" s="35" t="s">
        <v>373</v>
      </c>
      <c r="BS28" s="35" t="s">
        <v>503</v>
      </c>
      <c r="BT28" s="35" t="s">
        <v>503</v>
      </c>
      <c r="BU28" s="35" t="s">
        <v>503</v>
      </c>
      <c r="BV28" s="35" t="s">
        <v>503</v>
      </c>
      <c r="BW28" s="35" t="s">
        <v>503</v>
      </c>
      <c r="BX28" s="35" t="s">
        <v>307</v>
      </c>
      <c r="BY28" s="35" t="s">
        <v>203</v>
      </c>
      <c r="BZ28" s="35">
        <v>0</v>
      </c>
      <c r="CA28" s="35" t="s">
        <v>507</v>
      </c>
      <c r="CB28" s="28" t="s">
        <v>362</v>
      </c>
      <c r="CC28" s="28" t="s">
        <v>362</v>
      </c>
      <c r="CD28" s="28" t="s">
        <v>362</v>
      </c>
      <c r="CE28" s="28" t="s">
        <v>362</v>
      </c>
      <c r="CF28" s="28" t="s">
        <v>362</v>
      </c>
      <c r="CG28" s="35" t="s">
        <v>507</v>
      </c>
      <c r="CH28" s="26">
        <v>45747</v>
      </c>
      <c r="CI28" s="28"/>
    </row>
    <row r="29" spans="1:87" ht="15" customHeight="1">
      <c r="A29" s="35">
        <v>2025</v>
      </c>
      <c r="B29" s="26">
        <v>45658</v>
      </c>
      <c r="C29" s="26">
        <v>45747</v>
      </c>
      <c r="D29" s="35" t="s">
        <v>193</v>
      </c>
      <c r="E29" s="35" t="s">
        <v>197</v>
      </c>
      <c r="F29" s="35" t="s">
        <v>200</v>
      </c>
      <c r="G29" s="35">
        <v>29</v>
      </c>
      <c r="H29" s="35">
        <v>2</v>
      </c>
      <c r="I29" s="27" t="s">
        <v>374</v>
      </c>
      <c r="J29" s="28" t="s">
        <v>362</v>
      </c>
      <c r="K29" s="35">
        <v>23</v>
      </c>
      <c r="L29" s="28" t="s">
        <v>504</v>
      </c>
      <c r="M29" s="26">
        <v>45658</v>
      </c>
      <c r="N29" s="42" t="s">
        <v>497</v>
      </c>
      <c r="O29" s="35">
        <v>23</v>
      </c>
      <c r="P29" s="26" t="s">
        <v>503</v>
      </c>
      <c r="Q29" s="35"/>
      <c r="R29" s="35"/>
      <c r="S29" s="28" t="s">
        <v>504</v>
      </c>
      <c r="T29" s="28" t="s">
        <v>504</v>
      </c>
      <c r="U29" s="3" t="s">
        <v>504</v>
      </c>
      <c r="V29" s="28" t="s">
        <v>504</v>
      </c>
      <c r="W29" s="45" t="s">
        <v>505</v>
      </c>
      <c r="X29" s="45" t="s">
        <v>470</v>
      </c>
      <c r="Y29" s="45" t="s">
        <v>471</v>
      </c>
      <c r="Z29" s="30" t="s">
        <v>205</v>
      </c>
      <c r="AA29" s="46" t="s">
        <v>464</v>
      </c>
      <c r="AB29" s="35">
        <v>23</v>
      </c>
      <c r="AC29" s="47" t="s">
        <v>475</v>
      </c>
      <c r="AD29" s="35" t="s">
        <v>231</v>
      </c>
      <c r="AE29" s="35" t="s">
        <v>367</v>
      </c>
      <c r="AF29" s="35">
        <v>78</v>
      </c>
      <c r="AG29" s="35">
        <v>0</v>
      </c>
      <c r="AH29" s="35" t="s">
        <v>237</v>
      </c>
      <c r="AI29" s="35" t="s">
        <v>368</v>
      </c>
      <c r="AJ29" s="35">
        <v>28</v>
      </c>
      <c r="AK29" s="35">
        <v>28</v>
      </c>
      <c r="AL29" s="35" t="s">
        <v>500</v>
      </c>
      <c r="AM29" s="35" t="s">
        <v>500</v>
      </c>
      <c r="AN29" s="35" t="s">
        <v>297</v>
      </c>
      <c r="AO29" s="35">
        <v>28</v>
      </c>
      <c r="AP29" s="35">
        <v>76000</v>
      </c>
      <c r="AQ29" s="35" t="s">
        <v>369</v>
      </c>
      <c r="AR29" s="35" t="s">
        <v>370</v>
      </c>
      <c r="AS29" s="35" t="s">
        <v>370</v>
      </c>
      <c r="AT29" s="35" t="s">
        <v>370</v>
      </c>
      <c r="AU29" s="35" t="s">
        <v>370</v>
      </c>
      <c r="AV29" s="35" t="s">
        <v>507</v>
      </c>
      <c r="AW29" s="35" t="s">
        <v>507</v>
      </c>
      <c r="AX29" s="35" t="s">
        <v>507</v>
      </c>
      <c r="AY29" s="35">
        <v>29</v>
      </c>
      <c r="AZ29" s="26">
        <v>45720</v>
      </c>
      <c r="BA29" s="26">
        <v>46022</v>
      </c>
      <c r="BB29" s="26">
        <v>46022</v>
      </c>
      <c r="BC29" s="21">
        <v>150000</v>
      </c>
      <c r="BD29" s="31">
        <f t="shared" si="0"/>
        <v>174000</v>
      </c>
      <c r="BE29" s="35">
        <v>0</v>
      </c>
      <c r="BF29" s="35">
        <v>0</v>
      </c>
      <c r="BG29" s="35" t="s">
        <v>371</v>
      </c>
      <c r="BH29" s="35" t="s">
        <v>371</v>
      </c>
      <c r="BI29" s="35" t="s">
        <v>372</v>
      </c>
      <c r="BJ29" s="54" t="s">
        <v>497</v>
      </c>
      <c r="BK29" s="35">
        <v>0</v>
      </c>
      <c r="BL29" s="26">
        <v>45747</v>
      </c>
      <c r="BM29" s="26">
        <v>45747</v>
      </c>
      <c r="BN29" s="3" t="s">
        <v>508</v>
      </c>
      <c r="BO29" s="28" t="s">
        <v>509</v>
      </c>
      <c r="BP29" s="35">
        <v>23</v>
      </c>
      <c r="BQ29" s="35" t="s">
        <v>303</v>
      </c>
      <c r="BR29" s="35" t="s">
        <v>373</v>
      </c>
      <c r="BS29" s="35" t="s">
        <v>503</v>
      </c>
      <c r="BT29" s="35" t="s">
        <v>503</v>
      </c>
      <c r="BU29" s="35" t="s">
        <v>503</v>
      </c>
      <c r="BV29" s="35" t="s">
        <v>503</v>
      </c>
      <c r="BW29" s="35" t="s">
        <v>503</v>
      </c>
      <c r="BX29" s="35" t="s">
        <v>307</v>
      </c>
      <c r="BY29" s="35" t="s">
        <v>203</v>
      </c>
      <c r="BZ29" s="35">
        <v>0</v>
      </c>
      <c r="CA29" s="35" t="s">
        <v>507</v>
      </c>
      <c r="CB29" s="28" t="s">
        <v>362</v>
      </c>
      <c r="CC29" s="28" t="s">
        <v>362</v>
      </c>
      <c r="CD29" s="28" t="s">
        <v>362</v>
      </c>
      <c r="CE29" s="28" t="s">
        <v>362</v>
      </c>
      <c r="CF29" s="28" t="s">
        <v>362</v>
      </c>
      <c r="CG29" s="35" t="s">
        <v>507</v>
      </c>
      <c r="CH29" s="26">
        <v>45747</v>
      </c>
      <c r="CI29" s="28"/>
    </row>
    <row r="30" spans="1:87" ht="15" customHeight="1">
      <c r="A30" s="35">
        <v>2025</v>
      </c>
      <c r="B30" s="26">
        <v>45658</v>
      </c>
      <c r="C30" s="26">
        <v>45747</v>
      </c>
      <c r="D30" s="35" t="s">
        <v>193</v>
      </c>
      <c r="E30" s="35" t="s">
        <v>197</v>
      </c>
      <c r="F30" s="35" t="s">
        <v>200</v>
      </c>
      <c r="G30" s="35">
        <v>30</v>
      </c>
      <c r="H30" s="35">
        <v>2</v>
      </c>
      <c r="I30" s="27" t="s">
        <v>374</v>
      </c>
      <c r="J30" s="28" t="s">
        <v>362</v>
      </c>
      <c r="K30" s="35">
        <v>24</v>
      </c>
      <c r="L30" s="28" t="s">
        <v>504</v>
      </c>
      <c r="M30" s="26">
        <v>45658</v>
      </c>
      <c r="N30" s="42" t="s">
        <v>498</v>
      </c>
      <c r="O30" s="35">
        <v>24</v>
      </c>
      <c r="P30" s="26" t="s">
        <v>503</v>
      </c>
      <c r="Q30" s="35"/>
      <c r="R30" s="35"/>
      <c r="S30" s="28" t="s">
        <v>504</v>
      </c>
      <c r="T30" s="28" t="s">
        <v>504</v>
      </c>
      <c r="U30" s="3" t="s">
        <v>504</v>
      </c>
      <c r="V30" s="28" t="s">
        <v>504</v>
      </c>
      <c r="W30" s="45" t="s">
        <v>472</v>
      </c>
      <c r="X30" s="45" t="s">
        <v>375</v>
      </c>
      <c r="Y30" s="45" t="s">
        <v>473</v>
      </c>
      <c r="Z30" s="30" t="s">
        <v>204</v>
      </c>
      <c r="AA30" s="46" t="s">
        <v>465</v>
      </c>
      <c r="AB30" s="35">
        <v>24</v>
      </c>
      <c r="AC30" s="47" t="s">
        <v>474</v>
      </c>
      <c r="AD30" s="35" t="s">
        <v>231</v>
      </c>
      <c r="AE30" s="35" t="s">
        <v>367</v>
      </c>
      <c r="AF30" s="35">
        <v>10</v>
      </c>
      <c r="AG30" s="35">
        <v>0</v>
      </c>
      <c r="AH30" s="35" t="s">
        <v>237</v>
      </c>
      <c r="AI30" s="35" t="s">
        <v>368</v>
      </c>
      <c r="AJ30" s="35">
        <v>28</v>
      </c>
      <c r="AK30" s="35">
        <v>28</v>
      </c>
      <c r="AL30" s="35" t="s">
        <v>500</v>
      </c>
      <c r="AM30" s="35" t="s">
        <v>500</v>
      </c>
      <c r="AN30" s="35" t="s">
        <v>297</v>
      </c>
      <c r="AO30" s="35">
        <v>28</v>
      </c>
      <c r="AP30" s="35">
        <v>76000</v>
      </c>
      <c r="AQ30" s="35" t="s">
        <v>369</v>
      </c>
      <c r="AR30" s="35" t="s">
        <v>370</v>
      </c>
      <c r="AS30" s="35" t="s">
        <v>370</v>
      </c>
      <c r="AT30" s="35" t="s">
        <v>370</v>
      </c>
      <c r="AU30" s="35" t="s">
        <v>370</v>
      </c>
      <c r="AV30" s="35" t="s">
        <v>507</v>
      </c>
      <c r="AW30" s="35" t="s">
        <v>507</v>
      </c>
      <c r="AX30" s="35" t="s">
        <v>507</v>
      </c>
      <c r="AY30" s="35">
        <v>30</v>
      </c>
      <c r="AZ30" s="26">
        <v>45720</v>
      </c>
      <c r="BA30" s="26">
        <v>46022</v>
      </c>
      <c r="BB30" s="26">
        <v>46022</v>
      </c>
      <c r="BC30" s="21">
        <v>150000</v>
      </c>
      <c r="BD30" s="31">
        <f t="shared" si="0"/>
        <v>174000</v>
      </c>
      <c r="BE30" s="35">
        <v>0</v>
      </c>
      <c r="BF30" s="35">
        <v>0</v>
      </c>
      <c r="BG30" s="35" t="s">
        <v>371</v>
      </c>
      <c r="BH30" s="35" t="s">
        <v>371</v>
      </c>
      <c r="BI30" s="35" t="s">
        <v>372</v>
      </c>
      <c r="BJ30" s="54" t="s">
        <v>498</v>
      </c>
      <c r="BK30" s="35">
        <v>0</v>
      </c>
      <c r="BL30" s="26">
        <v>45747</v>
      </c>
      <c r="BM30" s="26">
        <v>45747</v>
      </c>
      <c r="BN30" s="3" t="s">
        <v>508</v>
      </c>
      <c r="BO30" s="28" t="s">
        <v>509</v>
      </c>
      <c r="BP30" s="35">
        <v>24</v>
      </c>
      <c r="BQ30" s="35" t="s">
        <v>303</v>
      </c>
      <c r="BR30" s="35" t="s">
        <v>373</v>
      </c>
      <c r="BS30" s="35" t="s">
        <v>503</v>
      </c>
      <c r="BT30" s="35" t="s">
        <v>503</v>
      </c>
      <c r="BU30" s="35" t="s">
        <v>503</v>
      </c>
      <c r="BV30" s="35" t="s">
        <v>503</v>
      </c>
      <c r="BW30" s="35" t="s">
        <v>503</v>
      </c>
      <c r="BX30" s="35" t="s">
        <v>307</v>
      </c>
      <c r="BY30" s="35" t="s">
        <v>203</v>
      </c>
      <c r="BZ30" s="35">
        <v>0</v>
      </c>
      <c r="CA30" s="35" t="s">
        <v>507</v>
      </c>
      <c r="CB30" s="28" t="s">
        <v>362</v>
      </c>
      <c r="CC30" s="28" t="s">
        <v>362</v>
      </c>
      <c r="CD30" s="28" t="s">
        <v>362</v>
      </c>
      <c r="CE30" s="28" t="s">
        <v>362</v>
      </c>
      <c r="CF30" s="28" t="s">
        <v>362</v>
      </c>
      <c r="CG30" s="35" t="s">
        <v>507</v>
      </c>
      <c r="CH30" s="26">
        <v>45747</v>
      </c>
      <c r="CI30" s="28"/>
    </row>
    <row r="31" spans="1:87" ht="15" customHeight="1">
      <c r="A31" s="35">
        <v>2025</v>
      </c>
      <c r="B31" s="26">
        <v>45658</v>
      </c>
      <c r="C31" s="26">
        <v>45747</v>
      </c>
      <c r="D31" s="35" t="s">
        <v>193</v>
      </c>
      <c r="E31" s="35" t="s">
        <v>197</v>
      </c>
      <c r="F31" s="35" t="s">
        <v>200</v>
      </c>
      <c r="G31" s="35">
        <v>31</v>
      </c>
      <c r="H31" s="35">
        <v>2</v>
      </c>
      <c r="I31" s="27" t="s">
        <v>374</v>
      </c>
      <c r="J31" s="28" t="s">
        <v>362</v>
      </c>
      <c r="K31" s="35">
        <v>25</v>
      </c>
      <c r="L31" s="28" t="s">
        <v>504</v>
      </c>
      <c r="M31" s="26">
        <v>45658</v>
      </c>
      <c r="N31" s="42" t="s">
        <v>499</v>
      </c>
      <c r="O31" s="35">
        <v>25</v>
      </c>
      <c r="P31" s="26" t="s">
        <v>503</v>
      </c>
      <c r="Q31" s="35"/>
      <c r="R31" s="35"/>
      <c r="S31" s="28" t="s">
        <v>504</v>
      </c>
      <c r="T31" s="28" t="s">
        <v>504</v>
      </c>
      <c r="U31" s="3" t="s">
        <v>504</v>
      </c>
      <c r="V31" s="28" t="s">
        <v>504</v>
      </c>
      <c r="W31" s="45" t="s">
        <v>472</v>
      </c>
      <c r="X31" s="45" t="s">
        <v>375</v>
      </c>
      <c r="Y31" s="45" t="s">
        <v>473</v>
      </c>
      <c r="Z31" s="30" t="s">
        <v>204</v>
      </c>
      <c r="AA31" s="46" t="s">
        <v>465</v>
      </c>
      <c r="AB31" s="35">
        <v>25</v>
      </c>
      <c r="AC31" s="47" t="s">
        <v>474</v>
      </c>
      <c r="AD31" s="35" t="s">
        <v>231</v>
      </c>
      <c r="AE31" s="35" t="s">
        <v>367</v>
      </c>
      <c r="AF31" s="35">
        <v>1</v>
      </c>
      <c r="AG31" s="35">
        <v>0</v>
      </c>
      <c r="AH31" s="35" t="s">
        <v>237</v>
      </c>
      <c r="AI31" s="35" t="s">
        <v>368</v>
      </c>
      <c r="AJ31" s="35">
        <v>28</v>
      </c>
      <c r="AK31" s="35">
        <v>28</v>
      </c>
      <c r="AL31" s="35" t="s">
        <v>500</v>
      </c>
      <c r="AM31" s="35" t="s">
        <v>500</v>
      </c>
      <c r="AN31" s="35" t="s">
        <v>297</v>
      </c>
      <c r="AO31" s="35">
        <v>28</v>
      </c>
      <c r="AP31" s="35">
        <v>76000</v>
      </c>
      <c r="AQ31" s="35" t="s">
        <v>369</v>
      </c>
      <c r="AR31" s="35" t="s">
        <v>370</v>
      </c>
      <c r="AS31" s="35" t="s">
        <v>370</v>
      </c>
      <c r="AT31" s="35" t="s">
        <v>370</v>
      </c>
      <c r="AU31" s="35" t="s">
        <v>370</v>
      </c>
      <c r="AV31" s="35" t="s">
        <v>507</v>
      </c>
      <c r="AW31" s="35" t="s">
        <v>507</v>
      </c>
      <c r="AX31" s="35" t="s">
        <v>507</v>
      </c>
      <c r="AY31" s="35">
        <v>31</v>
      </c>
      <c r="AZ31" s="26">
        <v>45720</v>
      </c>
      <c r="BA31" s="26">
        <v>46022</v>
      </c>
      <c r="BB31" s="26">
        <v>46022</v>
      </c>
      <c r="BC31" s="21">
        <v>150000</v>
      </c>
      <c r="BD31" s="31">
        <f t="shared" si="0"/>
        <v>174000</v>
      </c>
      <c r="BE31" s="35">
        <v>0</v>
      </c>
      <c r="BF31" s="35">
        <v>0</v>
      </c>
      <c r="BG31" s="35" t="s">
        <v>371</v>
      </c>
      <c r="BH31" s="35" t="s">
        <v>371</v>
      </c>
      <c r="BI31" s="35" t="s">
        <v>372</v>
      </c>
      <c r="BJ31" s="54" t="s">
        <v>499</v>
      </c>
      <c r="BK31" s="35">
        <v>0</v>
      </c>
      <c r="BL31" s="26">
        <v>45747</v>
      </c>
      <c r="BM31" s="26">
        <v>45747</v>
      </c>
      <c r="BN31" s="3" t="s">
        <v>508</v>
      </c>
      <c r="BO31" s="28" t="s">
        <v>509</v>
      </c>
      <c r="BP31" s="35">
        <v>25</v>
      </c>
      <c r="BQ31" s="35" t="s">
        <v>303</v>
      </c>
      <c r="BR31" s="35" t="s">
        <v>373</v>
      </c>
      <c r="BS31" s="35" t="s">
        <v>503</v>
      </c>
      <c r="BT31" s="35" t="s">
        <v>503</v>
      </c>
      <c r="BU31" s="35" t="s">
        <v>503</v>
      </c>
      <c r="BV31" s="35" t="s">
        <v>503</v>
      </c>
      <c r="BW31" s="35" t="s">
        <v>503</v>
      </c>
      <c r="BX31" s="35" t="s">
        <v>307</v>
      </c>
      <c r="BY31" s="35" t="s">
        <v>203</v>
      </c>
      <c r="BZ31" s="35">
        <v>0</v>
      </c>
      <c r="CA31" s="35" t="s">
        <v>507</v>
      </c>
      <c r="CB31" s="28" t="s">
        <v>362</v>
      </c>
      <c r="CC31" s="28" t="s">
        <v>362</v>
      </c>
      <c r="CD31" s="28" t="s">
        <v>362</v>
      </c>
      <c r="CE31" s="28" t="s">
        <v>362</v>
      </c>
      <c r="CF31" s="28" t="s">
        <v>362</v>
      </c>
      <c r="CG31" s="35" t="s">
        <v>507</v>
      </c>
      <c r="CH31" s="26">
        <v>45747</v>
      </c>
      <c r="CI31" s="28"/>
    </row>
    <row r="32" spans="1:87" s="14" customFormat="1" ht="15" customHeight="1">
      <c r="A32" s="35">
        <v>2025</v>
      </c>
      <c r="B32" s="26">
        <v>45658</v>
      </c>
      <c r="C32" s="26">
        <v>45747</v>
      </c>
      <c r="D32" s="35" t="s">
        <v>192</v>
      </c>
      <c r="E32" s="35" t="s">
        <v>199</v>
      </c>
      <c r="F32" s="35" t="s">
        <v>200</v>
      </c>
      <c r="G32" s="35">
        <v>13</v>
      </c>
      <c r="H32" s="35">
        <v>2</v>
      </c>
      <c r="I32" s="27" t="s">
        <v>374</v>
      </c>
      <c r="J32" s="28" t="s">
        <v>362</v>
      </c>
      <c r="K32" s="35">
        <v>7</v>
      </c>
      <c r="L32" s="28" t="s">
        <v>362</v>
      </c>
      <c r="M32" s="26">
        <v>45708</v>
      </c>
      <c r="N32" s="42" t="s">
        <v>481</v>
      </c>
      <c r="O32" s="35">
        <v>7</v>
      </c>
      <c r="P32" s="44">
        <v>45708</v>
      </c>
      <c r="Q32" s="35">
        <v>1</v>
      </c>
      <c r="R32" s="35">
        <v>1</v>
      </c>
      <c r="S32" s="28" t="s">
        <v>362</v>
      </c>
      <c r="T32" s="28" t="s">
        <v>362</v>
      </c>
      <c r="U32" s="28" t="s">
        <v>362</v>
      </c>
      <c r="V32" s="28" t="s">
        <v>362</v>
      </c>
      <c r="W32" s="30" t="s">
        <v>506</v>
      </c>
      <c r="X32" s="30" t="s">
        <v>506</v>
      </c>
      <c r="Y32" s="30" t="s">
        <v>506</v>
      </c>
      <c r="Z32" s="30" t="s">
        <v>204</v>
      </c>
      <c r="AA32" s="40" t="s">
        <v>411</v>
      </c>
      <c r="AB32" s="35">
        <v>7</v>
      </c>
      <c r="AC32" s="47" t="s">
        <v>412</v>
      </c>
      <c r="AD32" s="35" t="s">
        <v>231</v>
      </c>
      <c r="AE32" s="35" t="s">
        <v>367</v>
      </c>
      <c r="AF32" s="35">
        <v>20</v>
      </c>
      <c r="AG32" s="35">
        <v>0</v>
      </c>
      <c r="AH32" s="35" t="s">
        <v>237</v>
      </c>
      <c r="AI32" s="35" t="s">
        <v>368</v>
      </c>
      <c r="AJ32" s="35">
        <v>28</v>
      </c>
      <c r="AK32" s="35">
        <v>28</v>
      </c>
      <c r="AL32" s="35" t="s">
        <v>500</v>
      </c>
      <c r="AM32" s="35" t="s">
        <v>500</v>
      </c>
      <c r="AN32" s="35" t="s">
        <v>297</v>
      </c>
      <c r="AO32" s="35">
        <v>28</v>
      </c>
      <c r="AP32" s="35">
        <v>76000</v>
      </c>
      <c r="AQ32" s="35" t="s">
        <v>369</v>
      </c>
      <c r="AR32" s="35" t="s">
        <v>370</v>
      </c>
      <c r="AS32" s="35" t="s">
        <v>370</v>
      </c>
      <c r="AT32" s="35" t="s">
        <v>370</v>
      </c>
      <c r="AU32" s="35" t="s">
        <v>370</v>
      </c>
      <c r="AV32" s="35" t="s">
        <v>507</v>
      </c>
      <c r="AW32" s="35" t="s">
        <v>507</v>
      </c>
      <c r="AX32" s="35" t="s">
        <v>507</v>
      </c>
      <c r="AY32" s="35">
        <v>13</v>
      </c>
      <c r="AZ32" s="26">
        <v>45720</v>
      </c>
      <c r="BA32" s="26">
        <v>46022</v>
      </c>
      <c r="BB32" s="26">
        <v>46022</v>
      </c>
      <c r="BC32" s="35">
        <v>77572.12</v>
      </c>
      <c r="BD32" s="31">
        <f t="shared" ref="BD32" si="1">BC32*1.16</f>
        <v>89983.659199999995</v>
      </c>
      <c r="BE32" s="35">
        <v>0</v>
      </c>
      <c r="BF32" s="35">
        <v>0</v>
      </c>
      <c r="BG32" s="35" t="s">
        <v>371</v>
      </c>
      <c r="BH32" s="35" t="s">
        <v>371</v>
      </c>
      <c r="BI32" s="35" t="s">
        <v>372</v>
      </c>
      <c r="BJ32" s="54" t="s">
        <v>481</v>
      </c>
      <c r="BK32" s="35">
        <v>0</v>
      </c>
      <c r="BL32" s="26">
        <v>45747</v>
      </c>
      <c r="BM32" s="26">
        <v>45747</v>
      </c>
      <c r="BN32" s="3" t="s">
        <v>508</v>
      </c>
      <c r="BO32" s="28" t="s">
        <v>509</v>
      </c>
      <c r="BP32" s="35">
        <v>7</v>
      </c>
      <c r="BQ32" s="35" t="s">
        <v>303</v>
      </c>
      <c r="BR32" s="35" t="s">
        <v>373</v>
      </c>
      <c r="BS32" s="35" t="s">
        <v>503</v>
      </c>
      <c r="BT32" s="35" t="s">
        <v>503</v>
      </c>
      <c r="BU32" s="35" t="s">
        <v>503</v>
      </c>
      <c r="BV32" s="35" t="s">
        <v>503</v>
      </c>
      <c r="BW32" s="35" t="s">
        <v>503</v>
      </c>
      <c r="BX32" s="35" t="s">
        <v>307</v>
      </c>
      <c r="BY32" s="35" t="s">
        <v>203</v>
      </c>
      <c r="BZ32" s="35">
        <v>0</v>
      </c>
      <c r="CA32" s="35" t="s">
        <v>507</v>
      </c>
      <c r="CB32" s="28" t="s">
        <v>362</v>
      </c>
      <c r="CC32" s="28" t="s">
        <v>362</v>
      </c>
      <c r="CD32" s="28" t="s">
        <v>362</v>
      </c>
      <c r="CE32" s="28" t="s">
        <v>362</v>
      </c>
      <c r="CF32" s="28" t="s">
        <v>362</v>
      </c>
      <c r="CG32" s="35" t="s">
        <v>507</v>
      </c>
      <c r="CH32" s="26">
        <v>45747</v>
      </c>
      <c r="CI32" s="28"/>
    </row>
    <row r="33" spans="79:79">
      <c r="CA33" s="35"/>
    </row>
  </sheetData>
  <dataValidations count="13">
    <dataValidation type="list" allowBlank="1" showErrorMessage="1" sqref="Z8">
      <formula1>Hidden_1_Tabla_5831194</formula1>
    </dataValidation>
    <dataValidation type="list" allowBlank="1" showErrorMessage="1" sqref="AO33:AO121 AN8:AN32">
      <formula1>Hidden_840</formula1>
    </dataValidation>
    <dataValidation type="list" allowBlank="1" showErrorMessage="1" sqref="Z33:Z121">
      <formula1>Hidden_525</formula1>
    </dataValidation>
    <dataValidation type="list" allowBlank="1" showErrorMessage="1" sqref="Z9:Z32">
      <formula1>Hidden_1_Tabla_5830924</formula1>
    </dataValidation>
    <dataValidation type="list" allowBlank="1" showErrorMessage="1" sqref="D8:D121">
      <formula1>Hidden_13</formula1>
    </dataValidation>
    <dataValidation type="list" allowBlank="1" showErrorMessage="1" sqref="E8:E121">
      <formula1>Hidden_24</formula1>
    </dataValidation>
    <dataValidation type="list" allowBlank="1" showErrorMessage="1" sqref="F8:F121">
      <formula1>Hidden_35</formula1>
    </dataValidation>
    <dataValidation type="list" allowBlank="1" showErrorMessage="1" sqref="H8:H121">
      <formula1>Hidden_47</formula1>
    </dataValidation>
    <dataValidation type="list" allowBlank="1" showErrorMessage="1" sqref="AD8:AD121">
      <formula1>Hidden_629</formula1>
    </dataValidation>
    <dataValidation type="list" allowBlank="1" showErrorMessage="1" sqref="AH8:AH121">
      <formula1>Hidden_733</formula1>
    </dataValidation>
    <dataValidation type="list" allowBlank="1" showErrorMessage="1" sqref="BQ8:BQ121">
      <formula1>Hidden_968</formula1>
    </dataValidation>
    <dataValidation type="list" allowBlank="1" showErrorMessage="1" sqref="BX8:BX121">
      <formula1>Hidden_1075</formula1>
    </dataValidation>
    <dataValidation type="list" allowBlank="1" showErrorMessage="1" sqref="BY8:BY121">
      <formula1>Hidden_1176</formula1>
    </dataValidation>
  </dataValidations>
  <hyperlinks>
    <hyperlink ref="J20" r:id="rId1"/>
    <hyperlink ref="U9" r:id="rId2"/>
    <hyperlink ref="U10:U31" r:id="rId3" display="https://drive.google.com/file/d/1QMYsvRePHhWZBDXoXnaX1ZFnDVG7ktTU/view?usp=drive_link"/>
    <hyperlink ref="BN8" r:id="rId4"/>
    <hyperlink ref="BN9:BN32" r:id="rId5" display="https://drive.google.com/file/d/1Bei3d8bPwUuyaxldz8h2hmESZyh3z8WA/view?usp=drive_link"/>
  </hyperlinks>
  <pageMargins left="0.7" right="0.7" top="0.75" bottom="0.75" header="0.3" footer="0.3"/>
  <pageSetup orientation="portrait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7" sqref="G37"/>
    </sheetView>
  </sheetViews>
  <sheetFormatPr baseColWidth="10" defaultColWidth="9.109375" defaultRowHeight="14.4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3" workbookViewId="0">
      <selection activeCell="A3" sqref="A3"/>
    </sheetView>
  </sheetViews>
  <sheetFormatPr baseColWidth="10" defaultColWidth="9.109375" defaultRowHeight="14.4"/>
  <cols>
    <col min="1" max="1" width="3.44140625" bestFit="1" customWidth="1"/>
    <col min="2" max="2" width="22.77734375" customWidth="1"/>
    <col min="3" max="3" width="17" bestFit="1" customWidth="1"/>
    <col min="4" max="4" width="19.109375" bestFit="1" customWidth="1"/>
    <col min="5" max="5" width="17.44140625" bestFit="1" customWidth="1"/>
    <col min="6" max="6" width="37.33203125" customWidth="1"/>
    <col min="7" max="7" width="100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8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8">
      <c r="A3" s="1" t="s">
        <v>314</v>
      </c>
      <c r="B3" s="37" t="s">
        <v>315</v>
      </c>
      <c r="C3" s="37" t="s">
        <v>316</v>
      </c>
      <c r="D3" s="37" t="s">
        <v>317</v>
      </c>
      <c r="E3" s="37" t="s">
        <v>129</v>
      </c>
      <c r="F3" s="37" t="s">
        <v>318</v>
      </c>
      <c r="G3" s="37" t="s">
        <v>319</v>
      </c>
    </row>
    <row r="4" spans="1:8">
      <c r="A4" s="4">
        <v>1</v>
      </c>
      <c r="B4" s="40" t="s">
        <v>502</v>
      </c>
      <c r="C4" s="40"/>
      <c r="D4" s="40"/>
      <c r="E4" s="38" t="s">
        <v>204</v>
      </c>
      <c r="F4" s="38" t="s">
        <v>384</v>
      </c>
      <c r="G4" s="38" t="s">
        <v>385</v>
      </c>
      <c r="H4" s="22"/>
    </row>
    <row r="5" spans="1:8">
      <c r="A5">
        <v>2</v>
      </c>
      <c r="B5" s="40" t="s">
        <v>502</v>
      </c>
      <c r="C5" s="40"/>
      <c r="D5" s="40"/>
      <c r="E5" s="38" t="s">
        <v>204</v>
      </c>
      <c r="F5" s="38" t="s">
        <v>386</v>
      </c>
      <c r="G5" s="38" t="s">
        <v>387</v>
      </c>
      <c r="H5" s="23"/>
    </row>
    <row r="6" spans="1:8" ht="13.2" customHeight="1">
      <c r="A6">
        <v>3</v>
      </c>
      <c r="B6" s="40" t="s">
        <v>502</v>
      </c>
      <c r="C6" s="40"/>
      <c r="D6" s="40"/>
      <c r="E6" s="38" t="s">
        <v>204</v>
      </c>
      <c r="F6" s="38" t="s">
        <v>394</v>
      </c>
      <c r="G6" s="38" t="s">
        <v>395</v>
      </c>
      <c r="H6" s="23"/>
    </row>
    <row r="7" spans="1:8">
      <c r="A7">
        <v>4</v>
      </c>
      <c r="B7" s="40" t="s">
        <v>502</v>
      </c>
      <c r="C7" s="40"/>
      <c r="D7" s="40"/>
      <c r="E7" s="38" t="s">
        <v>204</v>
      </c>
      <c r="F7" s="38" t="s">
        <v>399</v>
      </c>
      <c r="G7" s="38" t="s">
        <v>400</v>
      </c>
      <c r="H7" s="22"/>
    </row>
    <row r="8" spans="1:8">
      <c r="A8" s="6">
        <v>5</v>
      </c>
      <c r="B8" s="38" t="s">
        <v>401</v>
      </c>
      <c r="C8" s="38" t="s">
        <v>402</v>
      </c>
      <c r="D8" s="38" t="s">
        <v>377</v>
      </c>
      <c r="E8" s="38" t="s">
        <v>205</v>
      </c>
      <c r="F8" s="38" t="s">
        <v>403</v>
      </c>
      <c r="G8" s="38" t="s">
        <v>378</v>
      </c>
      <c r="H8" s="24"/>
    </row>
    <row r="9" spans="1:8">
      <c r="A9" s="6">
        <v>6</v>
      </c>
      <c r="B9" s="38" t="s">
        <v>405</v>
      </c>
      <c r="C9" s="38" t="s">
        <v>406</v>
      </c>
      <c r="D9" s="38" t="s">
        <v>407</v>
      </c>
      <c r="E9" s="38" t="s">
        <v>205</v>
      </c>
      <c r="F9" s="38" t="s">
        <v>404</v>
      </c>
      <c r="G9" s="38" t="s">
        <v>408</v>
      </c>
      <c r="H9" s="22"/>
    </row>
    <row r="10" spans="1:8">
      <c r="A10" s="6">
        <v>7</v>
      </c>
      <c r="B10" s="40" t="s">
        <v>502</v>
      </c>
      <c r="C10" s="38"/>
      <c r="D10" s="38"/>
      <c r="E10" s="38" t="s">
        <v>204</v>
      </c>
      <c r="F10" s="38" t="s">
        <v>411</v>
      </c>
      <c r="G10" s="38" t="s">
        <v>412</v>
      </c>
      <c r="H10" s="23"/>
    </row>
    <row r="11" spans="1:8" ht="18.600000000000001" customHeight="1">
      <c r="A11" s="6">
        <v>8</v>
      </c>
      <c r="B11" s="38" t="s">
        <v>413</v>
      </c>
      <c r="C11" s="38" t="s">
        <v>414</v>
      </c>
      <c r="D11" s="38" t="s">
        <v>415</v>
      </c>
      <c r="E11" s="38" t="s">
        <v>205</v>
      </c>
      <c r="F11" s="38" t="s">
        <v>416</v>
      </c>
      <c r="G11" s="38" t="s">
        <v>417</v>
      </c>
      <c r="H11" s="14"/>
    </row>
    <row r="12" spans="1:8" ht="16.8" customHeight="1">
      <c r="A12" s="6">
        <v>9</v>
      </c>
      <c r="B12" s="38" t="s">
        <v>419</v>
      </c>
      <c r="C12" s="38" t="s">
        <v>420</v>
      </c>
      <c r="D12" s="38" t="s">
        <v>421</v>
      </c>
      <c r="E12" s="38" t="s">
        <v>205</v>
      </c>
      <c r="F12" s="38" t="s">
        <v>418</v>
      </c>
      <c r="G12" s="38" t="s">
        <v>422</v>
      </c>
      <c r="H12" s="14"/>
    </row>
    <row r="13" spans="1:8">
      <c r="A13" s="6">
        <v>10</v>
      </c>
      <c r="B13" s="38" t="s">
        <v>424</v>
      </c>
      <c r="C13" s="38" t="s">
        <v>425</v>
      </c>
      <c r="D13" s="38" t="s">
        <v>426</v>
      </c>
      <c r="E13" s="38" t="s">
        <v>205</v>
      </c>
      <c r="F13" s="38" t="s">
        <v>423</v>
      </c>
      <c r="G13" s="38" t="s">
        <v>427</v>
      </c>
      <c r="H13" s="14"/>
    </row>
    <row r="14" spans="1:8" ht="15" customHeight="1">
      <c r="A14" s="6">
        <v>11</v>
      </c>
      <c r="B14" s="38" t="s">
        <v>430</v>
      </c>
      <c r="C14" s="38" t="s">
        <v>431</v>
      </c>
      <c r="D14" s="38" t="s">
        <v>432</v>
      </c>
      <c r="E14" s="38" t="s">
        <v>204</v>
      </c>
      <c r="F14" s="39" t="s">
        <v>428</v>
      </c>
      <c r="G14" s="38" t="s">
        <v>436</v>
      </c>
      <c r="H14" s="14"/>
    </row>
    <row r="15" spans="1:8" ht="12" customHeight="1">
      <c r="A15" s="6">
        <v>12</v>
      </c>
      <c r="B15" s="38" t="s">
        <v>433</v>
      </c>
      <c r="C15" s="38" t="s">
        <v>434</v>
      </c>
      <c r="D15" s="38" t="s">
        <v>435</v>
      </c>
      <c r="E15" s="38" t="s">
        <v>204</v>
      </c>
      <c r="F15" s="39" t="s">
        <v>429</v>
      </c>
      <c r="G15" s="38" t="s">
        <v>437</v>
      </c>
      <c r="H15" s="14"/>
    </row>
    <row r="16" spans="1:8">
      <c r="A16" s="6">
        <v>13</v>
      </c>
      <c r="B16" s="38" t="s">
        <v>401</v>
      </c>
      <c r="C16" s="38" t="s">
        <v>402</v>
      </c>
      <c r="D16" s="38" t="s">
        <v>377</v>
      </c>
      <c r="E16" s="38" t="s">
        <v>205</v>
      </c>
      <c r="F16" s="39" t="s">
        <v>403</v>
      </c>
      <c r="G16" s="38" t="s">
        <v>378</v>
      </c>
      <c r="H16" s="14"/>
    </row>
    <row r="17" spans="1:8">
      <c r="A17" s="6">
        <v>14</v>
      </c>
      <c r="B17" s="40" t="s">
        <v>502</v>
      </c>
      <c r="C17" s="38"/>
      <c r="D17" s="38"/>
      <c r="E17" s="38" t="s">
        <v>204</v>
      </c>
      <c r="F17" s="39" t="s">
        <v>438</v>
      </c>
      <c r="G17" s="38" t="s">
        <v>439</v>
      </c>
      <c r="H17" s="14"/>
    </row>
    <row r="18" spans="1:8">
      <c r="A18" s="6">
        <v>15</v>
      </c>
      <c r="B18" s="40" t="s">
        <v>502</v>
      </c>
      <c r="C18" s="38"/>
      <c r="D18" s="38"/>
      <c r="E18" s="38" t="s">
        <v>204</v>
      </c>
      <c r="F18" s="39" t="s">
        <v>442</v>
      </c>
      <c r="G18" s="38" t="s">
        <v>380</v>
      </c>
      <c r="H18" s="14"/>
    </row>
    <row r="19" spans="1:8">
      <c r="A19" s="6">
        <v>16</v>
      </c>
      <c r="B19" s="38" t="s">
        <v>405</v>
      </c>
      <c r="C19" s="38" t="s">
        <v>406</v>
      </c>
      <c r="D19" s="38" t="s">
        <v>407</v>
      </c>
      <c r="E19" s="38" t="s">
        <v>205</v>
      </c>
      <c r="F19" s="38" t="s">
        <v>404</v>
      </c>
      <c r="G19" s="38" t="s">
        <v>408</v>
      </c>
      <c r="H19" s="14"/>
    </row>
    <row r="20" spans="1:8">
      <c r="A20" s="6">
        <v>17</v>
      </c>
      <c r="B20" s="40" t="s">
        <v>502</v>
      </c>
      <c r="C20" s="38"/>
      <c r="D20" s="38"/>
      <c r="E20" s="38" t="s">
        <v>204</v>
      </c>
      <c r="F20" s="39" t="s">
        <v>445</v>
      </c>
      <c r="G20" s="38" t="s">
        <v>450</v>
      </c>
      <c r="H20" s="14"/>
    </row>
    <row r="21" spans="1:8">
      <c r="A21" s="6">
        <v>18</v>
      </c>
      <c r="B21" s="40" t="s">
        <v>502</v>
      </c>
      <c r="C21" s="38"/>
      <c r="D21" s="38"/>
      <c r="E21" s="38" t="s">
        <v>205</v>
      </c>
      <c r="F21" s="39" t="s">
        <v>446</v>
      </c>
      <c r="G21" s="38" t="s">
        <v>451</v>
      </c>
      <c r="H21" s="14"/>
    </row>
    <row r="22" spans="1:8">
      <c r="A22" s="6">
        <v>19</v>
      </c>
      <c r="B22" s="40" t="s">
        <v>502</v>
      </c>
      <c r="C22" s="38"/>
      <c r="D22" s="38"/>
      <c r="E22" s="38" t="s">
        <v>205</v>
      </c>
      <c r="F22" s="39" t="s">
        <v>446</v>
      </c>
      <c r="G22" s="38" t="s">
        <v>451</v>
      </c>
      <c r="H22" s="14"/>
    </row>
    <row r="23" spans="1:8" ht="17.399999999999999" customHeight="1">
      <c r="A23" s="6">
        <v>20</v>
      </c>
      <c r="B23" s="40" t="s">
        <v>502</v>
      </c>
      <c r="C23" s="38"/>
      <c r="D23" s="38"/>
      <c r="E23" s="38" t="s">
        <v>204</v>
      </c>
      <c r="F23" s="39" t="s">
        <v>447</v>
      </c>
      <c r="G23" s="38" t="s">
        <v>457</v>
      </c>
      <c r="H23" s="14"/>
    </row>
    <row r="24" spans="1:8">
      <c r="A24">
        <v>21</v>
      </c>
      <c r="B24" s="40" t="s">
        <v>502</v>
      </c>
      <c r="C24" s="38"/>
      <c r="D24" s="38"/>
      <c r="E24" s="38" t="s">
        <v>204</v>
      </c>
      <c r="F24" s="39" t="s">
        <v>462</v>
      </c>
      <c r="G24" s="38" t="s">
        <v>458</v>
      </c>
      <c r="H24" s="14"/>
    </row>
    <row r="25" spans="1:8">
      <c r="A25" s="6">
        <v>22</v>
      </c>
      <c r="B25" s="40" t="s">
        <v>502</v>
      </c>
      <c r="C25" s="38"/>
      <c r="D25" s="38"/>
      <c r="E25" s="38" t="s">
        <v>204</v>
      </c>
      <c r="F25" s="39" t="s">
        <v>463</v>
      </c>
      <c r="G25" s="38" t="s">
        <v>468</v>
      </c>
      <c r="H25" s="14"/>
    </row>
    <row r="26" spans="1:8">
      <c r="A26" s="6">
        <v>23</v>
      </c>
      <c r="B26" s="38" t="s">
        <v>469</v>
      </c>
      <c r="C26" s="38" t="s">
        <v>470</v>
      </c>
      <c r="D26" s="38" t="s">
        <v>501</v>
      </c>
      <c r="E26" s="38" t="s">
        <v>205</v>
      </c>
      <c r="F26" s="39" t="s">
        <v>464</v>
      </c>
      <c r="G26" s="38" t="s">
        <v>475</v>
      </c>
      <c r="H26" s="14"/>
    </row>
    <row r="27" spans="1:8" ht="14.4" customHeight="1">
      <c r="A27" s="6">
        <v>24</v>
      </c>
      <c r="B27" s="38" t="s">
        <v>472</v>
      </c>
      <c r="C27" s="38" t="s">
        <v>375</v>
      </c>
      <c r="D27" s="38" t="s">
        <v>473</v>
      </c>
      <c r="E27" s="38" t="s">
        <v>204</v>
      </c>
      <c r="F27" s="39" t="s">
        <v>465</v>
      </c>
      <c r="G27" s="38" t="s">
        <v>474</v>
      </c>
      <c r="H27" s="14"/>
    </row>
    <row r="28" spans="1:8" ht="12" customHeight="1">
      <c r="A28" s="6">
        <v>25</v>
      </c>
      <c r="B28" s="38" t="s">
        <v>472</v>
      </c>
      <c r="C28" s="38" t="s">
        <v>375</v>
      </c>
      <c r="D28" s="38" t="s">
        <v>473</v>
      </c>
      <c r="E28" s="38" t="s">
        <v>204</v>
      </c>
      <c r="F28" s="39" t="s">
        <v>465</v>
      </c>
      <c r="G28" s="38" t="s">
        <v>474</v>
      </c>
      <c r="H28" s="14"/>
    </row>
  </sheetData>
  <dataValidations count="2">
    <dataValidation type="list" allowBlank="1" showErrorMessage="1" sqref="E5:E201">
      <formula1>Hidden_1_Tabla_5830924</formula1>
    </dataValidation>
    <dataValidation type="list" allowBlank="1" showErrorMessage="1" sqref="E4">
      <formula1>Hidden_1_Tabla_5831194</formula1>
    </dataValidation>
  </dataValidation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Z29" sqref="Z29"/>
    </sheetView>
  </sheetViews>
  <sheetFormatPr baseColWidth="10" defaultColWidth="9.109375" defaultRowHeight="14.4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>
      <selection activeCell="B4" sqref="B4:D28"/>
    </sheetView>
  </sheetViews>
  <sheetFormatPr baseColWidth="10" defaultColWidth="9.1093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 s="7">
        <v>1</v>
      </c>
      <c r="B4" s="5" t="s">
        <v>381</v>
      </c>
      <c r="C4" s="5" t="s">
        <v>382</v>
      </c>
      <c r="D4" s="5" t="s">
        <v>383</v>
      </c>
      <c r="E4" s="5" t="s">
        <v>204</v>
      </c>
      <c r="F4" s="5" t="s">
        <v>384</v>
      </c>
      <c r="G4" s="15" t="s">
        <v>385</v>
      </c>
    </row>
    <row r="5" spans="1:7">
      <c r="A5" s="7">
        <v>2</v>
      </c>
      <c r="B5" s="16" t="s">
        <v>388</v>
      </c>
      <c r="C5" s="16" t="s">
        <v>389</v>
      </c>
      <c r="D5" s="16" t="s">
        <v>390</v>
      </c>
      <c r="E5" s="5" t="s">
        <v>204</v>
      </c>
      <c r="F5" s="8" t="s">
        <v>386</v>
      </c>
      <c r="G5" s="17" t="s">
        <v>387</v>
      </c>
    </row>
    <row r="6" spans="1:7" ht="28.8">
      <c r="A6" s="7">
        <v>3</v>
      </c>
      <c r="B6" s="16" t="s">
        <v>391</v>
      </c>
      <c r="C6" s="16" t="s">
        <v>392</v>
      </c>
      <c r="D6" s="16" t="s">
        <v>393</v>
      </c>
      <c r="E6" s="5" t="s">
        <v>204</v>
      </c>
      <c r="F6" s="8" t="s">
        <v>394</v>
      </c>
      <c r="G6" s="17" t="s">
        <v>395</v>
      </c>
    </row>
    <row r="7" spans="1:7">
      <c r="A7" s="7">
        <v>4</v>
      </c>
      <c r="B7" s="8" t="s">
        <v>396</v>
      </c>
      <c r="C7" s="8" t="s">
        <v>397</v>
      </c>
      <c r="D7" s="8" t="s">
        <v>398</v>
      </c>
      <c r="E7" s="5" t="s">
        <v>204</v>
      </c>
      <c r="F7" s="8" t="s">
        <v>399</v>
      </c>
      <c r="G7" s="17" t="s">
        <v>400</v>
      </c>
    </row>
    <row r="8" spans="1:7">
      <c r="A8" s="7">
        <v>5</v>
      </c>
      <c r="B8" s="8" t="s">
        <v>401</v>
      </c>
      <c r="C8" s="8" t="s">
        <v>402</v>
      </c>
      <c r="D8" s="8" t="s">
        <v>377</v>
      </c>
      <c r="E8" s="5" t="s">
        <v>205</v>
      </c>
      <c r="F8" s="8" t="s">
        <v>403</v>
      </c>
      <c r="G8" s="18" t="s">
        <v>378</v>
      </c>
    </row>
    <row r="9" spans="1:7">
      <c r="A9" s="7">
        <v>6</v>
      </c>
      <c r="B9" s="8" t="s">
        <v>405</v>
      </c>
      <c r="C9" s="8" t="s">
        <v>406</v>
      </c>
      <c r="D9" s="8" t="s">
        <v>407</v>
      </c>
      <c r="E9" s="5" t="s">
        <v>205</v>
      </c>
      <c r="F9" s="8" t="s">
        <v>404</v>
      </c>
      <c r="G9" s="18" t="s">
        <v>408</v>
      </c>
    </row>
    <row r="10" spans="1:7">
      <c r="A10" s="7">
        <v>7</v>
      </c>
      <c r="B10" s="8" t="s">
        <v>409</v>
      </c>
      <c r="C10" s="8" t="s">
        <v>410</v>
      </c>
      <c r="D10" s="8" t="s">
        <v>410</v>
      </c>
      <c r="E10" s="8" t="s">
        <v>204</v>
      </c>
      <c r="F10" s="8" t="s">
        <v>411</v>
      </c>
      <c r="G10" s="18" t="s">
        <v>412</v>
      </c>
    </row>
    <row r="11" spans="1:7" ht="28.8">
      <c r="A11" s="7">
        <v>8</v>
      </c>
      <c r="B11" s="8" t="s">
        <v>413</v>
      </c>
      <c r="C11" s="8" t="s">
        <v>414</v>
      </c>
      <c r="D11" s="8" t="s">
        <v>415</v>
      </c>
      <c r="E11" s="8" t="s">
        <v>205</v>
      </c>
      <c r="F11" s="8" t="s">
        <v>416</v>
      </c>
      <c r="G11" s="18" t="s">
        <v>417</v>
      </c>
    </row>
    <row r="12" spans="1:7" ht="28.8">
      <c r="A12" s="7">
        <v>9</v>
      </c>
      <c r="B12" s="8" t="s">
        <v>419</v>
      </c>
      <c r="C12" s="8" t="s">
        <v>420</v>
      </c>
      <c r="D12" s="8" t="s">
        <v>421</v>
      </c>
      <c r="E12" s="8" t="s">
        <v>205</v>
      </c>
      <c r="F12" s="8" t="s">
        <v>418</v>
      </c>
      <c r="G12" s="18" t="s">
        <v>422</v>
      </c>
    </row>
    <row r="13" spans="1:7">
      <c r="A13" s="7">
        <v>10</v>
      </c>
      <c r="B13" s="8" t="s">
        <v>424</v>
      </c>
      <c r="C13" s="8" t="s">
        <v>425</v>
      </c>
      <c r="D13" s="8" t="s">
        <v>426</v>
      </c>
      <c r="E13" s="5" t="s">
        <v>205</v>
      </c>
      <c r="F13" s="8" t="s">
        <v>423</v>
      </c>
      <c r="G13" s="18" t="s">
        <v>427</v>
      </c>
    </row>
    <row r="14" spans="1:7" ht="28.8">
      <c r="A14" s="7">
        <v>11</v>
      </c>
      <c r="B14" s="8" t="s">
        <v>430</v>
      </c>
      <c r="C14" s="8" t="s">
        <v>431</v>
      </c>
      <c r="D14" s="8" t="s">
        <v>432</v>
      </c>
      <c r="E14" s="8" t="s">
        <v>204</v>
      </c>
      <c r="F14" s="9" t="s">
        <v>428</v>
      </c>
      <c r="G14" s="18" t="s">
        <v>436</v>
      </c>
    </row>
    <row r="15" spans="1:7" ht="28.8">
      <c r="A15" s="7">
        <v>12</v>
      </c>
      <c r="B15" s="8" t="s">
        <v>433</v>
      </c>
      <c r="C15" s="8" t="s">
        <v>434</v>
      </c>
      <c r="D15" s="8" t="s">
        <v>435</v>
      </c>
      <c r="E15" s="8" t="s">
        <v>204</v>
      </c>
      <c r="F15" s="10" t="s">
        <v>429</v>
      </c>
      <c r="G15" s="18" t="s">
        <v>437</v>
      </c>
    </row>
    <row r="16" spans="1:7">
      <c r="A16" s="7">
        <v>13</v>
      </c>
      <c r="B16" s="8" t="s">
        <v>401</v>
      </c>
      <c r="C16" s="8" t="s">
        <v>402</v>
      </c>
      <c r="D16" s="8" t="s">
        <v>377</v>
      </c>
      <c r="E16" s="5" t="s">
        <v>205</v>
      </c>
      <c r="F16" s="11" t="s">
        <v>403</v>
      </c>
      <c r="G16" s="18" t="s">
        <v>378</v>
      </c>
    </row>
    <row r="17" spans="1:7">
      <c r="A17" s="7">
        <v>14</v>
      </c>
      <c r="B17" s="8" t="s">
        <v>440</v>
      </c>
      <c r="C17" s="8" t="s">
        <v>421</v>
      </c>
      <c r="D17" s="8" t="s">
        <v>441</v>
      </c>
      <c r="E17" s="8" t="s">
        <v>204</v>
      </c>
      <c r="F17" s="9" t="s">
        <v>438</v>
      </c>
      <c r="G17" s="18" t="s">
        <v>439</v>
      </c>
    </row>
    <row r="18" spans="1:7">
      <c r="A18" s="7">
        <v>15</v>
      </c>
      <c r="B18" s="8" t="s">
        <v>443</v>
      </c>
      <c r="C18" s="8" t="s">
        <v>379</v>
      </c>
      <c r="D18" s="8" t="s">
        <v>444</v>
      </c>
      <c r="E18" s="8" t="s">
        <v>204</v>
      </c>
      <c r="F18" s="12" t="s">
        <v>442</v>
      </c>
      <c r="G18" s="18" t="s">
        <v>380</v>
      </c>
    </row>
    <row r="19" spans="1:7">
      <c r="A19" s="7">
        <v>16</v>
      </c>
      <c r="B19" s="8" t="s">
        <v>405</v>
      </c>
      <c r="C19" s="8" t="s">
        <v>406</v>
      </c>
      <c r="D19" s="8" t="s">
        <v>407</v>
      </c>
      <c r="E19" s="5" t="s">
        <v>205</v>
      </c>
      <c r="F19" s="8" t="s">
        <v>404</v>
      </c>
      <c r="G19" s="18" t="s">
        <v>408</v>
      </c>
    </row>
    <row r="20" spans="1:7">
      <c r="A20" s="7">
        <v>17</v>
      </c>
      <c r="B20" s="8" t="s">
        <v>448</v>
      </c>
      <c r="C20" s="8" t="s">
        <v>441</v>
      </c>
      <c r="D20" s="8" t="s">
        <v>449</v>
      </c>
      <c r="E20" s="8" t="s">
        <v>204</v>
      </c>
      <c r="F20" s="13" t="s">
        <v>445</v>
      </c>
      <c r="G20" s="18" t="s">
        <v>450</v>
      </c>
    </row>
    <row r="21" spans="1:7">
      <c r="A21" s="7">
        <v>18</v>
      </c>
      <c r="B21" s="8" t="s">
        <v>452</v>
      </c>
      <c r="C21" s="8" t="s">
        <v>435</v>
      </c>
      <c r="D21" s="8" t="s">
        <v>453</v>
      </c>
      <c r="E21" s="8" t="s">
        <v>205</v>
      </c>
      <c r="F21" s="11" t="s">
        <v>446</v>
      </c>
      <c r="G21" s="18" t="s">
        <v>451</v>
      </c>
    </row>
    <row r="22" spans="1:7">
      <c r="A22" s="7">
        <v>19</v>
      </c>
      <c r="B22" s="8" t="s">
        <v>452</v>
      </c>
      <c r="C22" s="8" t="s">
        <v>435</v>
      </c>
      <c r="D22" s="8" t="s">
        <v>453</v>
      </c>
      <c r="E22" s="8" t="s">
        <v>205</v>
      </c>
      <c r="F22" s="9" t="s">
        <v>446</v>
      </c>
      <c r="G22" s="18" t="s">
        <v>451</v>
      </c>
    </row>
    <row r="23" spans="1:7" ht="28.8">
      <c r="A23" s="7">
        <v>20</v>
      </c>
      <c r="B23" s="8" t="s">
        <v>454</v>
      </c>
      <c r="C23" s="8" t="s">
        <v>455</v>
      </c>
      <c r="D23" s="8" t="s">
        <v>456</v>
      </c>
      <c r="E23" s="8" t="s">
        <v>204</v>
      </c>
      <c r="F23" s="19" t="s">
        <v>447</v>
      </c>
      <c r="G23" s="18" t="s">
        <v>457</v>
      </c>
    </row>
    <row r="24" spans="1:7">
      <c r="A24" s="7">
        <v>21</v>
      </c>
      <c r="B24" s="8" t="s">
        <v>459</v>
      </c>
      <c r="C24" s="8" t="s">
        <v>460</v>
      </c>
      <c r="D24" s="8" t="s">
        <v>461</v>
      </c>
      <c r="E24" s="8" t="s">
        <v>204</v>
      </c>
      <c r="F24" s="12" t="s">
        <v>462</v>
      </c>
      <c r="G24" s="18" t="s">
        <v>458</v>
      </c>
    </row>
    <row r="25" spans="1:7">
      <c r="A25" s="7">
        <v>22</v>
      </c>
      <c r="B25" s="8" t="s">
        <v>466</v>
      </c>
      <c r="C25" s="8" t="s">
        <v>467</v>
      </c>
      <c r="D25" s="8" t="s">
        <v>467</v>
      </c>
      <c r="E25" s="8" t="s">
        <v>204</v>
      </c>
      <c r="F25" s="9" t="s">
        <v>463</v>
      </c>
      <c r="G25" s="18" t="s">
        <v>468</v>
      </c>
    </row>
    <row r="26" spans="1:7">
      <c r="A26" s="7">
        <v>23</v>
      </c>
      <c r="B26" s="8" t="s">
        <v>469</v>
      </c>
      <c r="C26" s="8" t="s">
        <v>470</v>
      </c>
      <c r="D26" s="8" t="s">
        <v>471</v>
      </c>
      <c r="E26" s="8" t="s">
        <v>205</v>
      </c>
      <c r="F26" s="20" t="s">
        <v>464</v>
      </c>
      <c r="G26" s="18" t="s">
        <v>475</v>
      </c>
    </row>
    <row r="27" spans="1:7" ht="28.8">
      <c r="A27" s="7">
        <v>24</v>
      </c>
      <c r="B27" s="8" t="s">
        <v>472</v>
      </c>
      <c r="C27" s="8" t="s">
        <v>375</v>
      </c>
      <c r="D27" s="8" t="s">
        <v>473</v>
      </c>
      <c r="E27" s="8" t="s">
        <v>204</v>
      </c>
      <c r="F27" s="9" t="s">
        <v>465</v>
      </c>
      <c r="G27" s="18" t="s">
        <v>474</v>
      </c>
    </row>
    <row r="28" spans="1:7" ht="28.8">
      <c r="A28" s="7">
        <v>25</v>
      </c>
      <c r="B28" s="8" t="s">
        <v>472</v>
      </c>
      <c r="C28" s="8" t="s">
        <v>375</v>
      </c>
      <c r="D28" s="8" t="s">
        <v>473</v>
      </c>
      <c r="E28" s="8" t="s">
        <v>204</v>
      </c>
      <c r="F28" s="9" t="s">
        <v>465</v>
      </c>
      <c r="G28" s="18" t="s">
        <v>474</v>
      </c>
    </row>
  </sheetData>
  <dataValidations count="2">
    <dataValidation type="list" allowBlank="1" showErrorMessage="1" sqref="E29:E201 E4">
      <formula1>Hidden_1_Tabla_5831194</formula1>
    </dataValidation>
    <dataValidation type="list" allowBlank="1" showErrorMessage="1" sqref="E5:E28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15" sqref="F15"/>
    </sheetView>
  </sheetViews>
  <sheetFormatPr baseColWidth="10" defaultColWidth="9.1093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 s="14">
        <v>1</v>
      </c>
      <c r="B4" s="14" t="s">
        <v>363</v>
      </c>
      <c r="C4" s="14" t="s">
        <v>364</v>
      </c>
      <c r="D4" s="14" t="s">
        <v>365</v>
      </c>
      <c r="E4" s="14" t="s">
        <v>204</v>
      </c>
      <c r="F4" s="14" t="s">
        <v>376</v>
      </c>
      <c r="G4" s="14" t="s">
        <v>366</v>
      </c>
    </row>
  </sheetData>
  <dataValidations count="2">
    <dataValidation type="list" allowBlank="1" showErrorMessage="1" sqref="E4">
      <formula1>Hidden_1_Tabla_5831214</formula1>
    </dataValidation>
    <dataValidation type="list" allowBlank="1" showErrorMessage="1" sqref="E5:E173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G4"/>
    </sheetView>
  </sheetViews>
  <sheetFormatPr baseColWidth="10" defaultColWidth="9.109375" defaultRowHeight="14.4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>
      <c r="A1">
        <v>0</v>
      </c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</v>
      </c>
      <c r="B4" t="s">
        <v>363</v>
      </c>
      <c r="C4" t="s">
        <v>364</v>
      </c>
      <c r="D4" t="s">
        <v>365</v>
      </c>
      <c r="E4" t="s">
        <v>204</v>
      </c>
      <c r="F4" t="s">
        <v>376</v>
      </c>
      <c r="G4" t="s">
        <v>366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A2" workbookViewId="0">
      <selection activeCell="E37" sqref="E37"/>
    </sheetView>
  </sheetViews>
  <sheetFormatPr baseColWidth="10" defaultColWidth="9.109375" defaultRowHeight="14.4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workbookViewId="0">
      <selection activeCell="B16" sqref="B16"/>
    </sheetView>
  </sheetViews>
  <sheetFormatPr baseColWidth="10" defaultColWidth="9.109375" defaultRowHeight="14.4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 s="7">
        <v>1</v>
      </c>
      <c r="B4" s="5" t="s">
        <v>381</v>
      </c>
      <c r="C4" s="5" t="s">
        <v>382</v>
      </c>
      <c r="D4" s="5" t="s">
        <v>383</v>
      </c>
    </row>
    <row r="5" spans="1:4">
      <c r="A5" s="7">
        <v>2</v>
      </c>
      <c r="B5" s="16" t="s">
        <v>388</v>
      </c>
      <c r="C5" s="16" t="s">
        <v>389</v>
      </c>
      <c r="D5" s="16" t="s">
        <v>390</v>
      </c>
    </row>
    <row r="6" spans="1:4">
      <c r="A6" s="7">
        <v>3</v>
      </c>
      <c r="B6" s="16" t="s">
        <v>391</v>
      </c>
      <c r="C6" s="16" t="s">
        <v>392</v>
      </c>
      <c r="D6" s="16" t="s">
        <v>393</v>
      </c>
    </row>
    <row r="7" spans="1:4">
      <c r="A7" s="7">
        <v>4</v>
      </c>
      <c r="B7" s="8" t="s">
        <v>396</v>
      </c>
      <c r="C7" s="8" t="s">
        <v>397</v>
      </c>
      <c r="D7" s="8" t="s">
        <v>398</v>
      </c>
    </row>
    <row r="8" spans="1:4">
      <c r="A8" s="7">
        <v>5</v>
      </c>
      <c r="B8" s="8" t="s">
        <v>401</v>
      </c>
      <c r="C8" s="8" t="s">
        <v>402</v>
      </c>
      <c r="D8" s="8" t="s">
        <v>377</v>
      </c>
    </row>
    <row r="9" spans="1:4">
      <c r="A9" s="7">
        <v>6</v>
      </c>
      <c r="B9" s="8" t="s">
        <v>405</v>
      </c>
      <c r="C9" s="8" t="s">
        <v>406</v>
      </c>
      <c r="D9" s="8" t="s">
        <v>407</v>
      </c>
    </row>
    <row r="10" spans="1:4">
      <c r="A10" s="7">
        <v>7</v>
      </c>
      <c r="B10" s="8" t="s">
        <v>409</v>
      </c>
      <c r="C10" s="8" t="s">
        <v>410</v>
      </c>
      <c r="D10" s="8" t="s">
        <v>410</v>
      </c>
    </row>
    <row r="11" spans="1:4">
      <c r="A11" s="7">
        <v>8</v>
      </c>
      <c r="B11" s="8" t="s">
        <v>413</v>
      </c>
      <c r="C11" s="8" t="s">
        <v>414</v>
      </c>
      <c r="D11" s="8" t="s">
        <v>415</v>
      </c>
    </row>
    <row r="12" spans="1:4">
      <c r="A12" s="7">
        <v>9</v>
      </c>
      <c r="B12" s="8" t="s">
        <v>419</v>
      </c>
      <c r="C12" s="8" t="s">
        <v>420</v>
      </c>
      <c r="D12" s="8" t="s">
        <v>421</v>
      </c>
    </row>
    <row r="13" spans="1:4">
      <c r="A13" s="7">
        <v>10</v>
      </c>
      <c r="B13" s="8" t="s">
        <v>424</v>
      </c>
      <c r="C13" s="8" t="s">
        <v>425</v>
      </c>
      <c r="D13" s="8" t="s">
        <v>426</v>
      </c>
    </row>
    <row r="14" spans="1:4">
      <c r="A14" s="7">
        <v>11</v>
      </c>
      <c r="B14" s="8" t="s">
        <v>430</v>
      </c>
      <c r="C14" s="8" t="s">
        <v>431</v>
      </c>
      <c r="D14" s="8" t="s">
        <v>432</v>
      </c>
    </row>
    <row r="15" spans="1:4">
      <c r="A15" s="7">
        <v>12</v>
      </c>
      <c r="B15" s="8" t="s">
        <v>433</v>
      </c>
      <c r="C15" s="8" t="s">
        <v>434</v>
      </c>
      <c r="D15" s="8" t="s">
        <v>435</v>
      </c>
    </row>
    <row r="16" spans="1:4">
      <c r="A16" s="7">
        <v>13</v>
      </c>
      <c r="B16" s="8" t="s">
        <v>401</v>
      </c>
      <c r="C16" s="8" t="s">
        <v>402</v>
      </c>
      <c r="D16" s="8" t="s">
        <v>377</v>
      </c>
    </row>
    <row r="17" spans="1:4">
      <c r="A17" s="7">
        <v>14</v>
      </c>
      <c r="B17" s="8" t="s">
        <v>440</v>
      </c>
      <c r="C17" s="8" t="s">
        <v>421</v>
      </c>
      <c r="D17" s="8" t="s">
        <v>441</v>
      </c>
    </row>
    <row r="18" spans="1:4">
      <c r="A18" s="7">
        <v>15</v>
      </c>
      <c r="B18" s="8" t="s">
        <v>443</v>
      </c>
      <c r="C18" s="8" t="s">
        <v>379</v>
      </c>
      <c r="D18" s="8" t="s">
        <v>444</v>
      </c>
    </row>
    <row r="19" spans="1:4">
      <c r="A19" s="7">
        <v>16</v>
      </c>
      <c r="B19" s="8" t="s">
        <v>405</v>
      </c>
      <c r="C19" s="8" t="s">
        <v>406</v>
      </c>
      <c r="D19" s="8" t="s">
        <v>407</v>
      </c>
    </row>
    <row r="20" spans="1:4">
      <c r="A20" s="7">
        <v>17</v>
      </c>
      <c r="B20" s="8" t="s">
        <v>448</v>
      </c>
      <c r="C20" s="8" t="s">
        <v>441</v>
      </c>
      <c r="D20" s="8" t="s">
        <v>449</v>
      </c>
    </row>
    <row r="21" spans="1:4">
      <c r="A21" s="7">
        <v>18</v>
      </c>
      <c r="B21" s="8" t="s">
        <v>452</v>
      </c>
      <c r="C21" s="8" t="s">
        <v>435</v>
      </c>
      <c r="D21" s="8" t="s">
        <v>453</v>
      </c>
    </row>
    <row r="22" spans="1:4">
      <c r="A22" s="7">
        <v>19</v>
      </c>
      <c r="B22" s="8" t="s">
        <v>452</v>
      </c>
      <c r="C22" s="8" t="s">
        <v>435</v>
      </c>
      <c r="D22" s="8" t="s">
        <v>453</v>
      </c>
    </row>
    <row r="23" spans="1:4">
      <c r="A23" s="7">
        <v>20</v>
      </c>
      <c r="B23" s="8" t="s">
        <v>454</v>
      </c>
      <c r="C23" s="8" t="s">
        <v>455</v>
      </c>
      <c r="D23" s="8" t="s">
        <v>456</v>
      </c>
    </row>
    <row r="24" spans="1:4">
      <c r="A24" s="7">
        <v>21</v>
      </c>
      <c r="B24" s="8" t="s">
        <v>459</v>
      </c>
      <c r="C24" s="8" t="s">
        <v>460</v>
      </c>
      <c r="D24" s="8" t="s">
        <v>461</v>
      </c>
    </row>
    <row r="25" spans="1:4">
      <c r="A25" s="7">
        <v>22</v>
      </c>
      <c r="B25" s="8" t="s">
        <v>466</v>
      </c>
      <c r="C25" s="8" t="s">
        <v>467</v>
      </c>
      <c r="D25" s="8" t="s">
        <v>467</v>
      </c>
    </row>
    <row r="26" spans="1:4">
      <c r="A26" s="7">
        <v>23</v>
      </c>
      <c r="B26" s="8" t="s">
        <v>469</v>
      </c>
      <c r="C26" s="8" t="s">
        <v>470</v>
      </c>
      <c r="D26" s="8" t="s">
        <v>471</v>
      </c>
    </row>
    <row r="27" spans="1:4">
      <c r="A27" s="7">
        <v>24</v>
      </c>
      <c r="B27" s="8" t="s">
        <v>472</v>
      </c>
      <c r="C27" s="8" t="s">
        <v>375</v>
      </c>
      <c r="D27" s="8" t="s">
        <v>473</v>
      </c>
    </row>
    <row r="28" spans="1:4">
      <c r="A28" s="7">
        <v>25</v>
      </c>
      <c r="B28" s="8" t="s">
        <v>472</v>
      </c>
      <c r="C28" s="8" t="s">
        <v>375</v>
      </c>
      <c r="D28" s="8" t="s">
        <v>473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workbookViewId="0">
      <selection activeCell="D14" sqref="D14"/>
    </sheetView>
  </sheetViews>
  <sheetFormatPr baseColWidth="10" defaultColWidth="9.109375" defaultRowHeight="14.4"/>
  <cols>
    <col min="1" max="1" width="3.441406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1</v>
      </c>
      <c r="B4" s="25">
        <v>5234011</v>
      </c>
    </row>
    <row r="5" spans="1:2">
      <c r="A5">
        <v>2</v>
      </c>
      <c r="B5" s="25">
        <v>5336041</v>
      </c>
    </row>
    <row r="6" spans="1:2">
      <c r="A6" s="14">
        <v>3</v>
      </c>
      <c r="B6" s="25">
        <v>5338011</v>
      </c>
    </row>
    <row r="7" spans="1:2">
      <c r="A7" s="14">
        <v>4</v>
      </c>
      <c r="B7" s="25">
        <v>5358011</v>
      </c>
    </row>
    <row r="8" spans="1:2">
      <c r="A8" s="14">
        <v>5</v>
      </c>
      <c r="B8" s="25">
        <v>5336000</v>
      </c>
    </row>
    <row r="9" spans="1:2">
      <c r="A9" s="14">
        <v>6</v>
      </c>
      <c r="B9" s="25">
        <v>5358011</v>
      </c>
    </row>
    <row r="10" spans="1:2">
      <c r="A10" s="14">
        <v>7</v>
      </c>
      <c r="B10" s="25">
        <v>5339011</v>
      </c>
    </row>
    <row r="11" spans="1:2">
      <c r="A11" s="14">
        <v>8</v>
      </c>
      <c r="B11" s="25">
        <v>5293011</v>
      </c>
    </row>
    <row r="12" spans="1:2">
      <c r="A12" s="14">
        <v>9</v>
      </c>
      <c r="B12" s="25">
        <v>5211011</v>
      </c>
    </row>
    <row r="13" spans="1:2">
      <c r="A13" s="14">
        <v>10</v>
      </c>
      <c r="B13" s="25">
        <v>5216011</v>
      </c>
    </row>
    <row r="14" spans="1:2">
      <c r="A14" s="14">
        <v>11</v>
      </c>
      <c r="B14" s="25">
        <v>5216011</v>
      </c>
    </row>
    <row r="15" spans="1:2">
      <c r="A15" s="14">
        <v>12</v>
      </c>
      <c r="B15" s="25">
        <v>5291011</v>
      </c>
    </row>
    <row r="16" spans="1:2">
      <c r="A16" s="14">
        <v>13</v>
      </c>
      <c r="B16" s="25">
        <v>5336000</v>
      </c>
    </row>
    <row r="17" spans="1:2">
      <c r="A17" s="14">
        <v>14</v>
      </c>
      <c r="B17" s="25">
        <v>5345011</v>
      </c>
    </row>
    <row r="18" spans="1:2">
      <c r="A18" s="14">
        <v>15</v>
      </c>
      <c r="B18" s="25">
        <v>5274011</v>
      </c>
    </row>
    <row r="19" spans="1:2">
      <c r="A19" s="14">
        <v>16</v>
      </c>
      <c r="B19" s="25">
        <v>5382011</v>
      </c>
    </row>
    <row r="20" spans="1:2">
      <c r="A20" s="14">
        <v>17</v>
      </c>
      <c r="B20" s="25">
        <v>5382011</v>
      </c>
    </row>
    <row r="21" spans="1:2">
      <c r="A21" s="14">
        <v>18</v>
      </c>
      <c r="B21" s="25">
        <v>5345011</v>
      </c>
    </row>
    <row r="22" spans="1:2">
      <c r="A22" s="14">
        <v>19</v>
      </c>
      <c r="B22" s="25">
        <v>5345011</v>
      </c>
    </row>
    <row r="23" spans="1:2">
      <c r="A23" s="14">
        <v>20</v>
      </c>
      <c r="B23" s="25">
        <v>532922</v>
      </c>
    </row>
    <row r="24" spans="1:2">
      <c r="A24" s="14">
        <v>21</v>
      </c>
      <c r="B24" s="25">
        <v>5345011</v>
      </c>
    </row>
    <row r="25" spans="1:2">
      <c r="A25" s="14">
        <v>22</v>
      </c>
      <c r="B25" s="25">
        <v>5351011</v>
      </c>
    </row>
    <row r="26" spans="1:2">
      <c r="A26" s="14">
        <v>23</v>
      </c>
      <c r="B26" s="25">
        <v>5336000</v>
      </c>
    </row>
    <row r="27" spans="1:2">
      <c r="A27" s="14">
        <v>24</v>
      </c>
      <c r="B27" s="25">
        <v>5223011</v>
      </c>
    </row>
    <row r="28" spans="1:2">
      <c r="A28" s="14">
        <v>25</v>
      </c>
      <c r="B28" s="25">
        <v>5519011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09375" defaultRowHeight="14.4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1</v>
      </c>
      <c r="B4" t="s">
        <v>361</v>
      </c>
      <c r="C4" t="s">
        <v>361</v>
      </c>
      <c r="D4" s="2">
        <v>45747</v>
      </c>
      <c r="E4" s="3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6" sqref="I36"/>
    </sheetView>
  </sheetViews>
  <sheetFormatPr baseColWidth="10" defaultColWidth="9.109375" defaultRowHeight="14.4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/>
  </sheetViews>
  <sheetFormatPr baseColWidth="10" defaultColWidth="9.109375" defaultRowHeight="14.4"/>
  <sheetData>
    <row r="1" spans="1:1">
      <c r="A1" s="7">
        <v>1</v>
      </c>
    </row>
    <row r="2" spans="1:1">
      <c r="A2" s="7">
        <v>2</v>
      </c>
    </row>
    <row r="3" spans="1:1">
      <c r="A3" s="7">
        <v>3</v>
      </c>
    </row>
    <row r="4" spans="1:1">
      <c r="A4" s="7">
        <v>4</v>
      </c>
    </row>
    <row r="5" spans="1:1">
      <c r="A5" s="7">
        <v>5</v>
      </c>
    </row>
    <row r="6" spans="1:1">
      <c r="A6" s="7">
        <v>6</v>
      </c>
    </row>
    <row r="7" spans="1:1">
      <c r="A7" s="7">
        <v>7</v>
      </c>
    </row>
    <row r="8" spans="1:1">
      <c r="A8" s="7">
        <v>8</v>
      </c>
    </row>
    <row r="9" spans="1:1">
      <c r="A9" s="7">
        <v>9</v>
      </c>
    </row>
    <row r="10" spans="1:1">
      <c r="A10" s="7">
        <v>10</v>
      </c>
    </row>
    <row r="11" spans="1:1">
      <c r="A11" s="7">
        <v>11</v>
      </c>
    </row>
    <row r="12" spans="1:1">
      <c r="A12" s="7">
        <v>12</v>
      </c>
    </row>
    <row r="13" spans="1:1">
      <c r="A13" s="7">
        <v>13</v>
      </c>
    </row>
    <row r="14" spans="1:1">
      <c r="A14" s="7">
        <v>14</v>
      </c>
    </row>
    <row r="15" spans="1:1">
      <c r="A15" s="7">
        <v>15</v>
      </c>
    </row>
    <row r="16" spans="1:1">
      <c r="A16" s="7">
        <v>16</v>
      </c>
    </row>
    <row r="17" spans="1:1">
      <c r="A17" s="7">
        <v>17</v>
      </c>
    </row>
    <row r="18" spans="1:1">
      <c r="A18" s="7">
        <v>18</v>
      </c>
    </row>
    <row r="19" spans="1:1">
      <c r="A19" s="7">
        <v>19</v>
      </c>
    </row>
    <row r="20" spans="1:1">
      <c r="A20" s="7">
        <v>20</v>
      </c>
    </row>
    <row r="21" spans="1:1">
      <c r="A21" s="7">
        <v>21</v>
      </c>
    </row>
    <row r="22" spans="1:1">
      <c r="A22" s="7">
        <v>22</v>
      </c>
    </row>
    <row r="23" spans="1:1">
      <c r="A23" s="7">
        <v>23</v>
      </c>
    </row>
    <row r="24" spans="1:1">
      <c r="A24" s="7">
        <v>24</v>
      </c>
    </row>
    <row r="25" spans="1:1">
      <c r="A25" s="7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7" sqref="H37"/>
    </sheetView>
  </sheetViews>
  <sheetFormatPr baseColWidth="10" defaultColWidth="9.109375" defaultRowHeight="14.4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Hidden_11</vt:lpstr>
      <vt:lpstr>Hidden_9</vt:lpstr>
      <vt:lpstr>Hidden_10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2024-05-03T15:15:43Z</dcterms:created>
  <dcterms:modified xsi:type="dcterms:W3CDTF">2025-05-14T07:38:35Z</dcterms:modified>
</cp:coreProperties>
</file>