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0685" windowHeight="8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Hidden_1_Tabla_583092!$A$1:$A$3</definedName>
    <definedName name="Hidden_1_Tabla_5831194">Hidden_1_Tabla_583119!$A$1:$A$3</definedName>
    <definedName name="Hidden_1_Tabla_5831204">Hidden_1_Tabla_583120!$A$1:$A$3</definedName>
    <definedName name="Hidden_1_Tabla_5831214">Hidden_1_Tabla_583121!$A$1:$A$3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BC8" i="1" l="1"/>
  <c r="BC9" i="1"/>
  <c r="BC10" i="1"/>
  <c r="BC11" i="1"/>
  <c r="BC12" i="1"/>
  <c r="BC13" i="1"/>
</calcChain>
</file>

<file path=xl/sharedStrings.xml><?xml version="1.0" encoding="utf-8"?>
<sst xmlns="http://schemas.openxmlformats.org/spreadsheetml/2006/main" count="784" uniqueCount="429">
  <si>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</si>
  <si>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</si>
  <si>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</si>
  <si>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</si>
  <si>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</si>
  <si>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</si>
  <si>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</si>
  <si>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</si>
  <si>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</si>
  <si>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</si>
  <si>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</si>
  <si>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</si>
  <si>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</si>
  <si>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</si>
  <si>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</si>
  <si>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</si>
  <si>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</si>
  <si>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</si>
  <si>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</si>
  <si>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</si>
  <si>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</si>
  <si>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</si>
  <si>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</si>
  <si>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</si>
  <si>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</si>
  <si>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</si>
  <si>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</si>
  <si>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</si>
  <si>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</si>
  <si>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</si>
  <si>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</si>
  <si>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</si>
  <si>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</si>
  <si>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</si>
  <si>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</si>
  <si>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</si>
  <si>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</si>
  <si>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</si>
  <si>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</si>
  <si>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</si>
  <si>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</si>
  <si>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</si>
  <si>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</si>
  <si>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</si>
  <si>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</si>
  <si>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</si>
  <si>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</si>
  <si>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</si>
  <si>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</si>
  <si>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</si>
  <si>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</si>
  <si>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</si>
  <si>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</si>
  <si>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</si>
  <si>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</si>
  <si>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</si>
  <si>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</si>
  <si>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</si>
  <si>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</si>
  <si>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</si>
  <si>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</si>
  <si>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</si>
  <si>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</si>
  <si>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</si>
  <si>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</si>
  <si>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</si>
  <si>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</si>
  <si>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</si>
  <si>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</si>
  <si>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</si>
  <si>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</si>
  <si>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</si>
  <si>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</si>
  <si>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</si>
  <si>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</si>
  <si>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</si>
  <si>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</si>
  <si>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</si>
  <si>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</si>
  <si>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</si>
  <si>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</si>
  <si>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</si>
  <si>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</si>
  <si>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</si>
  <si>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</si>
  <si>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</si>
  <si>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</si>
  <si>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</si>
  <si>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</si>
  <si>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</si>
  <si>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</si>
  <si>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</si>
  <si>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</si>
  <si>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</si>
  <si>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</si>
  <si>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</si>
  <si>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</si>
  <si>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</si>
  <si>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</si>
  <si>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</si>
  <si>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</si>
  <si>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</si>
  <si>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</si>
  <si>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</si>
  <si>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</si>
  <si>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</si>
  <si>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</si>
  <si>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</si>
  <si>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</si>
  <si>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</si>
  <si>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</si>
  <si>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</si>
  <si>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</si>
  <si>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</si>
  <si>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</si>
  <si>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</si>
  <si>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</si>
  <si>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</si>
  <si>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</si>
  <si>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</si>
  <si>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</si>
  <si>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</si>
  <si>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</si>
  <si>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</si>
  <si>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</si>
  <si>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</si>
  <si>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</si>
  <si>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</si>
  <si>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</si>
  <si>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</si>
  <si>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</si>
  <si>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</si>
  <si>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</si>
  <si>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</si>
  <si>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</si>
  <si>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</si>
  <si>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</si>
  <si>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</si>
  <si>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</si>
  <si>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</si>
  <si>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</si>
  <si>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</si>
  <si>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</si>
  <si>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</si>
  <si>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</si>
  <si>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</si>
  <si>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</si>
  <si>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</si>
  <si>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</si>
  <si>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</si>
  <si>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</si>
  <si>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</si>
  <si>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</si>
  <si>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</si>
  <si>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</si>
  <si>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</si>
  <si>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</si>
  <si>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</si>
  <si>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</si>
  <si>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</si>
  <si>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</si>
  <si>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</si>
  <si>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</si>
  <si>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</si>
  <si>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</si>
  <si>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</si>
  <si>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</si>
  <si>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</si>
  <si>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</si>
  <si>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</si>
  <si>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</si>
  <si>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</si>
  <si>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</si>
  <si>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</si>
  <si>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</si>
  <si>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</si>
  <si>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</si>
  <si>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</si>
  <si>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</si>
  <si>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</si>
  <si>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</si>
  <si>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</si>
  <si>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</si>
  <si>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</si>
  <si>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</si>
  <si>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</si>
  <si>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</si>
  <si>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</si>
  <si>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</si>
  <si>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</si>
  <si>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</si>
  <si>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</si>
  <si>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</si>
  <si>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</si>
  <si>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</si>
  <si>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</si>
  <si>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</si>
  <si>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</si>
  <si>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</si>
  <si>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</si>
  <si>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</si>
  <si>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</si>
  <si>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</si>
  <si>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</si>
  <si>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</si>
  <si>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</si>
  <si>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</si>
  <si>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</si>
  <si>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</si>
  <si>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</si>
  <si>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</si>
  <si>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</si>
  <si>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</si>
  <si>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</si>
  <si>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</si>
  <si>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</si>
  <si>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</si>
  <si>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</si>
  <si>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</si>
  <si>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</si>
  <si>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</si>
  <si>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</si>
  <si>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</si>
  <si>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</si>
  <si>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</si>
  <si>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</si>
  <si>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</si>
  <si>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</si>
  <si>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</si>
  <si>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</si>
  <si>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</si>
  <si>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</si>
  <si>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</si>
  <si>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</si>
  <si>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</si>
  <si>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</si>
  <si>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</si>
  <si>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</si>
  <si>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</si>
  <si>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</si>
  <si>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</si>
  <si>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</si>
  <si>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</si>
  <si>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</si>
  <si>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</si>
  <si>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</si>
  <si>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</si>
  <si>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</si>
  <si>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</si>
  <si>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</si>
  <si>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</si>
  <si>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</si>
  <si>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</si>
  <si>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</si>
  <si>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</si>
  <si>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</si>
  <si>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</si>
  <si>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</si>
  <si>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</si>
  <si>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</si>
  <si>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</si>
  <si>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</si>
  <si>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</si>
  <si>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</si>
  <si>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</si>
  <si>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</si>
  <si>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</si>
  <si>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</si>
  <si>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</si>
  <si>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</si>
  <si>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</si>
  <si>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</si>
  <si>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</si>
  <si>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</si>
  <si>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</si>
  <si>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</si>
  <si>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</si>
  <si>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</si>
  <si>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</si>
  <si>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</si>
  <si>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</si>
  <si>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</si>
  <si>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</si>
  <si>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</si>
  <si>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</si>
  <si>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</si>
  <si>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</si>
  <si>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</si>
  <si>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</si>
  <si>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</si>
  <si>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</si>
  <si>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</si>
  <si>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</si>
  <si>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</si>
  <si>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</si>
  <si>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</si>
  <si>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</si>
  <si>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</si>
  <si>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</si>
  <si>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</si>
  <si>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</si>
  <si>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</si>
  <si>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</si>
  <si>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</si>
  <si>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</si>
  <si>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</si>
  <si>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</si>
  <si>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</si>
  <si>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</si>
  <si>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</si>
  <si>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</si>
  <si>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</si>
  <si>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</si>
  <si>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</si>
  <si>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</si>
  <si>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</si>
  <si>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</si>
  <si>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</si>
  <si>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</si>
  <si>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</si>
  <si>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</si>
  <si>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</si>
  <si>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</si>
  <si>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</si>
  <si>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</si>
  <si>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</si>
  <si>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</si>
  <si>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</si>
  <si>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</si>
  <si>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</si>
  <si>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</si>
  <si>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</si>
  <si>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</si>
  <si>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</si>
  <si>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</si>
  <si>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</si>
  <si>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</si>
  <si>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</si>
  <si>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</si>
  <si>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</si>
  <si>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</si>
  <si>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</si>
  <si>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</si>
  <si>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</si>
  <si>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</si>
  <si>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</si>
  <si>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</si>
  <si>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</si>
  <si>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</si>
  <si>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</si>
  <si>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</si>
  <si>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</si>
  <si>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</si>
  <si>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</si>
  <si>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</si>
  <si>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</si>
  <si>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</si>
  <si>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</si>
  <si>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</si>
  <si>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</si>
  <si>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</si>
  <si>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</si>
  <si>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CECAFIS-DG-CADQ-25-2026</t>
  </si>
  <si>
    <t>CECAFIS-DG-CADQ-26-2026</t>
  </si>
  <si>
    <t>CECAFIS-DG-CADQ-27-2026</t>
  </si>
  <si>
    <t>CECAFIS-DG-CADQ-28-2026</t>
  </si>
  <si>
    <t>CECAFIS-DG-CADQ-29-2026</t>
  </si>
  <si>
    <t>CECAFIS-DG-CADQ-30-2026</t>
  </si>
  <si>
    <t>SPO830427DQ1</t>
  </si>
  <si>
    <t>SARA950222KKA</t>
  </si>
  <si>
    <t>IAIC830828T84</t>
  </si>
  <si>
    <t>PSS970203FI6</t>
  </si>
  <si>
    <t>SSE1304224RA</t>
  </si>
  <si>
    <t>OIAJ901122KDA</t>
  </si>
  <si>
    <t>AV DR MANUEL NAVA</t>
  </si>
  <si>
    <t>SN</t>
  </si>
  <si>
    <t>MZ8</t>
  </si>
  <si>
    <t>EL NABO</t>
  </si>
  <si>
    <t>MANUEL GOMEZ MORIN</t>
  </si>
  <si>
    <t>JOSE MARIA MORELOS</t>
  </si>
  <si>
    <t>NOCHE BUENA</t>
  </si>
  <si>
    <t>NARCISO</t>
  </si>
  <si>
    <t>MXN</t>
  </si>
  <si>
    <t>artículo 20, fracción III de la Ley de Adquisiciones, Enajenaciones, Arrendamientos y Contratación de Servicios del Estado de Querétaro</t>
  </si>
  <si>
    <t>https://drive.google.com/file/d/1ZI99wj-MROhrja5eGkirEFp4NBXZsCMU/view?usp=drive_link</t>
  </si>
  <si>
    <t>Claudia Wendy</t>
  </si>
  <si>
    <t>Ibañez</t>
  </si>
  <si>
    <t>Islas</t>
  </si>
  <si>
    <t>Ana Laura</t>
  </si>
  <si>
    <t>Sanchez</t>
  </si>
  <si>
    <t>Rodriguez</t>
  </si>
  <si>
    <t>Juan Pablo</t>
  </si>
  <si>
    <t>Araujo</t>
  </si>
  <si>
    <t>Ortiz</t>
  </si>
  <si>
    <t>Urbano</t>
  </si>
  <si>
    <t>Quéretaro</t>
  </si>
  <si>
    <t xml:space="preserve">México </t>
  </si>
  <si>
    <t>La asignación al proveedor que cumpla con las mejores condiciones de servicio, costo, calidad y los requisitos del área usuaria solicitante.</t>
  </si>
  <si>
    <t>Departamento Administrativo</t>
  </si>
  <si>
    <t>Transferencia electrónica de fondos</t>
  </si>
  <si>
    <t>Recursos Propios</t>
  </si>
  <si>
    <t>Reportes de Adquisiciones</t>
  </si>
  <si>
    <t>Seguros el Potosi S.A.</t>
  </si>
  <si>
    <t xml:space="preserve">Plan Seguro Compañía de Seguro S.A. </t>
  </si>
  <si>
    <t xml:space="preserve">Sum Services S. de R.L. de C.V. </t>
  </si>
  <si>
    <t>NA</t>
  </si>
  <si>
    <t xml:space="preserve">Las celdas L,M,Q,R,S,T,U,V,BO,BV,CB,CC,CD y CE se encuentran en blanco o No aplica debido a que se trata de una adjudicación directa y no de una liccitación pública, invitación a cuando menos tres personas u obra pública. </t>
  </si>
  <si>
    <t>https://drive.google.com/file/d/1dev94Tgkn3v_T30oX7tPmJRvrNxgeXCk/view?usp=drive_link</t>
  </si>
  <si>
    <t>https://drive.google.com/file/d/1DiHl6iOnnE1Oyg0195Y1WEKsLUUb8_XR/view?usp=drive_link</t>
  </si>
  <si>
    <t>https://drive.google.com/file/d/1nc6pLA43usx4iSusIV1Yq3aJyMn5NYFM/view?usp=drive_link</t>
  </si>
  <si>
    <t>https://drive.google.com/file/d/16riyZZHgml128gRmKLhMy8zJHxoYyKhS/view?usp=drive_link</t>
  </si>
  <si>
    <t>https://drive.google.com/file/d/1ccSj0NWHEXKhxxy7QBDECpmGZhxT-mcm/view?usp=drive_link</t>
  </si>
  <si>
    <t>https://drive.google.com/file/d/1ThcXaPUl7KAwf5V8VFfWMoe9pUv80Av6/view?usp=drive_link</t>
  </si>
  <si>
    <t>Servicio integral para evento denominado convivencia e integración familiar</t>
  </si>
  <si>
    <t>Seguro de accidentes personales colectivo</t>
  </si>
  <si>
    <t xml:space="preserve">Póliza de gastos medicos mayores </t>
  </si>
  <si>
    <t>Adquisición de fribigar de 3.3 pies cubicos</t>
  </si>
  <si>
    <t xml:space="preserve">Equipamiento para Formación Inicial </t>
  </si>
  <si>
    <t>Reparación y mantenimiento correctivo en sistema elétrico del CECAFIS</t>
  </si>
  <si>
    <t xml:space="preserve">Seguros el potosí S.A. de C.V. </t>
  </si>
  <si>
    <t xml:space="preserve">Plan Seguros S.A. de C.V. Compañía de Seguros </t>
  </si>
  <si>
    <t>SUM Services S. de R.L. de C.V.</t>
  </si>
  <si>
    <t>https://drive.google.com/file/d/1JjR3e1Z4zQE534SlvyCtvuJ5eQoj8TRR/view?usp=drive_link</t>
  </si>
  <si>
    <t>https://drive.google.com/file/d/11wDvGUYVOVd5V_je4S8ZQlFcJESiW63D/view?usp=drive_link</t>
  </si>
  <si>
    <t>https://drive.google.com/file/d/1TZqbWq7nYu62J4D9ChwCT7OxH7zrEp_3/view?usp=drive_link</t>
  </si>
  <si>
    <t>https://drive.google.com/file/d/1XblKY0xp1LQ3IXypeyQYf1VW6qZ6RYSA/view?usp=drive_link</t>
  </si>
  <si>
    <t>https://drive.google.com/file/d/1RlBlx-AG8Scqe4cOJNqdVkLSM5jQrSQX/view?usp=drive_link</t>
  </si>
  <si>
    <t xml:space="preserve">Recurso estatal </t>
  </si>
  <si>
    <t>https://drive.google.com/file/d/1Dqkjlw5qQd_0r3ibHnyH1C5CnXSXfBbY/view?usp=drive_link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</si>
</sst>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3" borderId="0" xfId="1" applyFont="1"/>
    <xf numFmtId="0" fontId="0" fillId="3" borderId="0" xfId="0" applyFill="1"/>
    <xf numFmtId="0" fontId="4" fillId="0" borderId="0" xfId="0" applyFont="1"/>
    <xf numFmtId="0" fontId="2" fillId="0" borderId="0" xfId="0" applyFont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6" fillId="3" borderId="0" xfId="1" applyFont="1"/>
    <xf numFmtId="0" fontId="2" fillId="3" borderId="0" xfId="0" applyFont="1" applyFill="1"/>
    <xf numFmtId="0" fontId="2" fillId="4" borderId="2" xfId="0" applyFont="1" applyFill="1" applyBorder="1" applyAlignment="1">
      <alignment horizontal="center" wrapText="1"/>
    </xf>
    <xf numFmtId="0" fontId="2" fillId="0" borderId="0" xfId="0" applyFont="1" applyBorder="1"/>
    <xf numFmtId="14" fontId="2" fillId="0" borderId="0" xfId="0" applyNumberFormat="1" applyFont="1" applyBorder="1"/>
    <xf numFmtId="14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6" fillId="3" borderId="0" xfId="1" applyFont="1" applyBorder="1"/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44" fontId="2" fillId="0" borderId="0" xfId="0" applyNumberFormat="1" applyFont="1" applyBorder="1"/>
    <xf numFmtId="4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3" fillId="3" borderId="0" xfId="1" applyBorder="1"/>
    <xf numFmtId="0" fontId="2" fillId="4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JjR3e1Z4zQE534SlvyCtvuJ5eQoj8TRR/view?usp=drive_link" TargetMode="External"/><Relationship Id="rId1" Type="http://schemas.openxmlformats.org/officeDocument/2006/relationships/hyperlink" Target="https://drive.google.com/file/d/1ZI99wj-MROhrja5eGkirEFp4NBXZsCM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6"/>
  <sheetViews>
    <sheetView tabSelected="1" topLeftCell="A2" zoomScaleNormal="100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26.7109375" customWidth="1"/>
    <col min="3" max="3" width="24.85546875" customWidth="1"/>
    <col min="4" max="4" width="28.7109375" bestFit="1" customWidth="1"/>
    <col min="5" max="5" width="35.140625" bestFit="1" customWidth="1"/>
    <col min="6" max="6" width="32.85546875" customWidth="1"/>
    <col min="7" max="7" width="38.42578125" customWidth="1"/>
    <col min="8" max="8" width="42.5703125" customWidth="1"/>
    <col min="9" max="9" width="61" customWidth="1"/>
    <col min="10" max="10" width="60.5703125" customWidth="1"/>
    <col min="11" max="12" width="46" customWidth="1"/>
    <col min="13" max="13" width="32.5703125" customWidth="1"/>
    <col min="14" max="14" width="72.5703125" bestFit="1" customWidth="1"/>
    <col min="15" max="15" width="69.28515625" customWidth="1"/>
    <col min="16" max="16" width="43.7109375" bestFit="1" customWidth="1"/>
    <col min="17" max="17" width="60.7109375" customWidth="1"/>
    <col min="18" max="18" width="41.7109375" customWidth="1"/>
    <col min="19" max="19" width="44.42578125" customWidth="1"/>
    <col min="20" max="20" width="51.7109375" customWidth="1"/>
    <col min="21" max="21" width="26.85546875" customWidth="1"/>
    <col min="22" max="22" width="27.42578125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46.28515625" customWidth="1"/>
    <col min="28" max="28" width="52.42578125" bestFit="1" customWidth="1"/>
    <col min="29" max="29" width="56" customWidth="1"/>
    <col min="30" max="30" width="34.5703125" customWidth="1"/>
    <col min="31" max="31" width="27.28515625" customWidth="1"/>
    <col min="32" max="32" width="25.85546875" customWidth="1"/>
    <col min="33" max="33" width="39.42578125" customWidth="1"/>
    <col min="34" max="34" width="21.85546875" customWidth="1"/>
    <col min="35" max="35" width="25.7109375" customWidth="1"/>
    <col min="36" max="36" width="37.140625" customWidth="1"/>
    <col min="37" max="37" width="31.42578125" customWidth="1"/>
    <col min="38" max="38" width="35.42578125" customWidth="1"/>
    <col min="39" max="39" width="85.5703125" bestFit="1" customWidth="1"/>
    <col min="40" max="40" width="38.85546875" customWidth="1"/>
    <col min="41" max="41" width="45.7109375" customWidth="1"/>
    <col min="42" max="42" width="29.42578125" customWidth="1"/>
    <col min="43" max="43" width="38" customWidth="1"/>
    <col min="44" max="44" width="36.85546875" customWidth="1"/>
    <col min="45" max="45" width="30.42578125" customWidth="1"/>
    <col min="46" max="46" width="34.28515625" customWidth="1"/>
    <col min="47" max="47" width="66.42578125" customWidth="1"/>
    <col min="48" max="48" width="35.140625" customWidth="1"/>
    <col min="49" max="49" width="19.42578125" bestFit="1" customWidth="1"/>
    <col min="50" max="50" width="31.140625" bestFit="1" customWidth="1"/>
    <col min="51" max="51" width="17.42578125" customWidth="1"/>
    <col min="52" max="52" width="28.85546875" customWidth="1"/>
    <col min="53" max="53" width="22.140625" customWidth="1"/>
    <col min="54" max="54" width="31.28515625" customWidth="1"/>
    <col min="55" max="55" width="24.28515625" customWidth="1"/>
    <col min="56" max="56" width="29.28515625" customWidth="1"/>
    <col min="57" max="58" width="25" customWidth="1"/>
    <col min="59" max="59" width="10.28515625" customWidth="1"/>
    <col min="60" max="60" width="18.7109375" customWidth="1"/>
    <col min="61" max="61" width="23" customWidth="1"/>
    <col min="62" max="62" width="60.5703125" customWidth="1"/>
    <col min="63" max="63" width="30.7109375" customWidth="1"/>
    <col min="64" max="64" width="28.140625" customWidth="1"/>
    <col min="65" max="65" width="26" customWidth="1"/>
    <col min="66" max="66" width="33" customWidth="1"/>
    <col min="67" max="67" width="39.5703125" customWidth="1"/>
    <col min="68" max="68" width="46" bestFit="1" customWidth="1"/>
    <col min="69" max="69" width="23.140625" customWidth="1"/>
    <col min="70" max="70" width="22.28515625" bestFit="1" customWidth="1"/>
    <col min="71" max="71" width="19.7109375" customWidth="1"/>
    <col min="72" max="72" width="25.85546875" customWidth="1"/>
    <col min="73" max="73" width="21.42578125" customWidth="1"/>
    <col min="74" max="75" width="27.42578125" customWidth="1"/>
    <col min="76" max="76" width="32.140625" customWidth="1"/>
    <col min="77" max="77" width="29.140625" customWidth="1"/>
    <col min="78" max="78" width="16.42578125" customWidth="1"/>
    <col min="79" max="79" width="35.85546875" customWidth="1"/>
    <col min="80" max="80" width="34.7109375" customWidth="1"/>
    <col min="81" max="81" width="38.140625" customWidth="1"/>
    <col min="82" max="82" width="34.85546875" customWidth="1"/>
    <col min="83" max="83" width="36.85546875" customWidth="1"/>
    <col min="84" max="84" width="33" customWidth="1"/>
    <col min="85" max="85" width="40.42578125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87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1" t="s">
        <v>103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</row>
    <row r="7" spans="1:87" ht="64.5" x14ac:dyDescent="0.25">
      <c r="A7" s="13" t="s">
        <v>104</v>
      </c>
      <c r="B7" s="13" t="s">
        <v>105</v>
      </c>
      <c r="C7" s="13" t="s">
        <v>106</v>
      </c>
      <c r="D7" s="13" t="s">
        <v>107</v>
      </c>
      <c r="E7" s="13" t="s">
        <v>108</v>
      </c>
      <c r="F7" s="13" t="s">
        <v>109</v>
      </c>
      <c r="G7" s="13" t="s">
        <v>110</v>
      </c>
      <c r="H7" s="13" t="s">
        <v>111</v>
      </c>
      <c r="I7" s="13" t="s">
        <v>112</v>
      </c>
      <c r="J7" s="13" t="s">
        <v>113</v>
      </c>
      <c r="K7" s="13" t="s">
        <v>114</v>
      </c>
      <c r="L7" s="13" t="s">
        <v>115</v>
      </c>
      <c r="M7" s="13" t="s">
        <v>116</v>
      </c>
      <c r="N7" s="13" t="s">
        <v>117</v>
      </c>
      <c r="O7" s="13" t="s">
        <v>118</v>
      </c>
      <c r="P7" s="30" t="s">
        <v>119</v>
      </c>
      <c r="Q7" s="13" t="s">
        <v>120</v>
      </c>
      <c r="R7" s="13" t="s">
        <v>121</v>
      </c>
      <c r="S7" s="13" t="s">
        <v>122</v>
      </c>
      <c r="T7" s="13" t="s">
        <v>123</v>
      </c>
      <c r="U7" s="13" t="s">
        <v>124</v>
      </c>
      <c r="V7" s="13" t="s">
        <v>125</v>
      </c>
      <c r="W7" s="13" t="s">
        <v>126</v>
      </c>
      <c r="X7" s="13" t="s">
        <v>127</v>
      </c>
      <c r="Y7" s="13" t="s">
        <v>128</v>
      </c>
      <c r="Z7" s="13" t="s">
        <v>129</v>
      </c>
      <c r="AA7" s="13" t="s">
        <v>130</v>
      </c>
      <c r="AB7" s="13" t="s">
        <v>131</v>
      </c>
      <c r="AC7" s="13" t="s">
        <v>132</v>
      </c>
      <c r="AD7" s="13" t="s">
        <v>133</v>
      </c>
      <c r="AE7" s="13" t="s">
        <v>134</v>
      </c>
      <c r="AF7" s="13" t="s">
        <v>135</v>
      </c>
      <c r="AG7" s="13" t="s">
        <v>136</v>
      </c>
      <c r="AH7" s="13" t="s">
        <v>137</v>
      </c>
      <c r="AI7" s="13" t="s">
        <v>138</v>
      </c>
      <c r="AJ7" s="13" t="s">
        <v>139</v>
      </c>
      <c r="AK7" s="13" t="s">
        <v>140</v>
      </c>
      <c r="AL7" s="13" t="s">
        <v>141</v>
      </c>
      <c r="AM7" s="13" t="s">
        <v>142</v>
      </c>
      <c r="AN7" s="13" t="s">
        <v>143</v>
      </c>
      <c r="AO7" s="13" t="s">
        <v>144</v>
      </c>
      <c r="AP7" s="13" t="s">
        <v>145</v>
      </c>
      <c r="AQ7" s="13" t="s">
        <v>146</v>
      </c>
      <c r="AR7" s="13" t="s">
        <v>147</v>
      </c>
      <c r="AS7" s="13" t="s">
        <v>148</v>
      </c>
      <c r="AT7" s="13" t="s">
        <v>149</v>
      </c>
      <c r="AU7" s="13" t="s">
        <v>150</v>
      </c>
      <c r="AV7" s="13" t="s">
        <v>151</v>
      </c>
      <c r="AW7" s="13" t="s">
        <v>152</v>
      </c>
      <c r="AX7" s="13" t="s">
        <v>153</v>
      </c>
      <c r="AY7" s="13" t="s">
        <v>154</v>
      </c>
      <c r="AZ7" s="13" t="s">
        <v>155</v>
      </c>
      <c r="BA7" s="13" t="s">
        <v>156</v>
      </c>
      <c r="BB7" s="13" t="s">
        <v>157</v>
      </c>
      <c r="BC7" s="13" t="s">
        <v>158</v>
      </c>
      <c r="BD7" s="13" t="s">
        <v>159</v>
      </c>
      <c r="BE7" s="13" t="s">
        <v>160</v>
      </c>
      <c r="BF7" s="13" t="s">
        <v>161</v>
      </c>
      <c r="BG7" s="13" t="s">
        <v>162</v>
      </c>
      <c r="BH7" s="13" t="s">
        <v>163</v>
      </c>
      <c r="BI7" s="13" t="s">
        <v>164</v>
      </c>
      <c r="BJ7" s="13" t="s">
        <v>165</v>
      </c>
      <c r="BK7" s="13" t="s">
        <v>166</v>
      </c>
      <c r="BL7" s="13" t="s">
        <v>167</v>
      </c>
      <c r="BM7" s="13" t="s">
        <v>168</v>
      </c>
      <c r="BN7" s="13" t="s">
        <v>169</v>
      </c>
      <c r="BO7" s="13" t="s">
        <v>170</v>
      </c>
      <c r="BP7" s="13" t="s">
        <v>171</v>
      </c>
      <c r="BQ7" s="13" t="s">
        <v>172</v>
      </c>
      <c r="BR7" s="13" t="s">
        <v>173</v>
      </c>
      <c r="BS7" s="13" t="s">
        <v>174</v>
      </c>
      <c r="BT7" s="13" t="s">
        <v>175</v>
      </c>
      <c r="BU7" s="13" t="s">
        <v>176</v>
      </c>
      <c r="BV7" s="13" t="s">
        <v>177</v>
      </c>
      <c r="BW7" s="13" t="s">
        <v>178</v>
      </c>
      <c r="BX7" s="13" t="s">
        <v>179</v>
      </c>
      <c r="BY7" s="13" t="s">
        <v>180</v>
      </c>
      <c r="BZ7" s="13" t="s">
        <v>181</v>
      </c>
      <c r="CA7" s="13" t="s">
        <v>182</v>
      </c>
      <c r="CB7" s="13" t="s">
        <v>183</v>
      </c>
      <c r="CC7" s="13" t="s">
        <v>184</v>
      </c>
      <c r="CD7" s="13" t="s">
        <v>185</v>
      </c>
      <c r="CE7" s="13" t="s">
        <v>186</v>
      </c>
      <c r="CF7" s="13" t="s">
        <v>187</v>
      </c>
      <c r="CG7" s="13" t="s">
        <v>188</v>
      </c>
      <c r="CH7" s="13" t="s">
        <v>189</v>
      </c>
      <c r="CI7" s="13" t="s">
        <v>190</v>
      </c>
    </row>
    <row r="8" spans="1:87" s="14" customFormat="1" ht="15" customHeight="1" x14ac:dyDescent="0.25">
      <c r="A8" s="14">
        <v>2026</v>
      </c>
      <c r="B8" s="15">
        <v>46113</v>
      </c>
      <c r="C8" s="16">
        <v>46203</v>
      </c>
      <c r="D8" s="14" t="s">
        <v>193</v>
      </c>
      <c r="E8" s="14" t="s">
        <v>199</v>
      </c>
      <c r="F8" s="14" t="s">
        <v>200</v>
      </c>
      <c r="G8" s="25" t="s">
        <v>362</v>
      </c>
      <c r="H8" s="14" t="s">
        <v>203</v>
      </c>
      <c r="I8" s="28" t="s">
        <v>383</v>
      </c>
      <c r="J8" s="29" t="s">
        <v>422</v>
      </c>
      <c r="K8" s="14">
        <v>1</v>
      </c>
      <c r="L8" s="18"/>
      <c r="M8" s="19"/>
      <c r="N8" s="17" t="s">
        <v>413</v>
      </c>
      <c r="P8" s="19"/>
      <c r="S8" s="18"/>
      <c r="T8" s="18"/>
      <c r="U8" s="18" t="s">
        <v>428</v>
      </c>
      <c r="V8" s="18" t="s">
        <v>428</v>
      </c>
      <c r="W8" s="8" t="s">
        <v>385</v>
      </c>
      <c r="X8" s="8" t="s">
        <v>386</v>
      </c>
      <c r="Y8" s="8" t="s">
        <v>387</v>
      </c>
      <c r="Z8" s="14" t="s">
        <v>205</v>
      </c>
      <c r="AA8" s="20"/>
      <c r="AB8" s="14">
        <v>1</v>
      </c>
      <c r="AC8" s="20" t="s">
        <v>370</v>
      </c>
      <c r="AD8" s="14" t="s">
        <v>213</v>
      </c>
      <c r="AE8" s="21" t="s">
        <v>381</v>
      </c>
      <c r="AF8" s="27">
        <v>253</v>
      </c>
      <c r="AG8" s="14">
        <v>0</v>
      </c>
      <c r="AH8" s="14" t="s">
        <v>238</v>
      </c>
      <c r="AI8" s="14" t="s">
        <v>394</v>
      </c>
      <c r="AJ8" s="14">
        <v>14</v>
      </c>
      <c r="AK8" s="14" t="s">
        <v>298</v>
      </c>
      <c r="AL8" s="14">
        <v>22</v>
      </c>
      <c r="AM8" s="14" t="s">
        <v>298</v>
      </c>
      <c r="AN8" s="14">
        <v>22</v>
      </c>
      <c r="AO8" s="14" t="s">
        <v>395</v>
      </c>
      <c r="AP8" s="14">
        <v>76099</v>
      </c>
      <c r="AQ8" s="14" t="s">
        <v>396</v>
      </c>
      <c r="AU8" s="8" t="s">
        <v>397</v>
      </c>
      <c r="AV8" s="14" t="s">
        <v>398</v>
      </c>
      <c r="AW8" s="14" t="s">
        <v>398</v>
      </c>
      <c r="AX8" s="14" t="s">
        <v>398</v>
      </c>
      <c r="AY8" s="14">
        <v>25</v>
      </c>
      <c r="AZ8" s="22">
        <v>46139</v>
      </c>
      <c r="BA8" s="22">
        <v>46139</v>
      </c>
      <c r="BB8" s="22">
        <v>46387</v>
      </c>
      <c r="BC8" s="23">
        <f t="shared" ref="BC8:BC13" si="0">(BD8)-(BD8*0.16)</f>
        <v>53592</v>
      </c>
      <c r="BD8" s="24">
        <v>63800</v>
      </c>
      <c r="BE8" s="14">
        <v>0</v>
      </c>
      <c r="BF8" s="14">
        <v>0</v>
      </c>
      <c r="BG8" s="14" t="s">
        <v>382</v>
      </c>
      <c r="BH8" s="14" t="s">
        <v>382</v>
      </c>
      <c r="BI8" s="14" t="s">
        <v>399</v>
      </c>
      <c r="BJ8" s="17" t="s">
        <v>413</v>
      </c>
      <c r="BK8" s="14">
        <v>0</v>
      </c>
      <c r="BL8" s="22">
        <v>46139</v>
      </c>
      <c r="BM8" s="22">
        <v>46387</v>
      </c>
      <c r="BN8" s="18" t="s">
        <v>423</v>
      </c>
      <c r="BP8" s="14">
        <v>1</v>
      </c>
      <c r="BQ8" s="14" t="s">
        <v>304</v>
      </c>
      <c r="BR8" s="14" t="s">
        <v>400</v>
      </c>
      <c r="BS8" s="14" t="s">
        <v>427</v>
      </c>
      <c r="BX8" s="14" t="s">
        <v>308</v>
      </c>
      <c r="BY8" s="14" t="s">
        <v>203</v>
      </c>
      <c r="BZ8" s="14">
        <v>1</v>
      </c>
      <c r="CA8" s="8" t="s">
        <v>401</v>
      </c>
      <c r="CB8" s="18"/>
      <c r="CC8" s="18"/>
      <c r="CD8" s="18"/>
      <c r="CE8" s="18"/>
      <c r="CF8" s="18" t="s">
        <v>407</v>
      </c>
      <c r="CG8" s="14" t="s">
        <v>398</v>
      </c>
      <c r="CH8" s="15">
        <v>46203</v>
      </c>
      <c r="CI8" s="8" t="s">
        <v>406</v>
      </c>
    </row>
    <row r="9" spans="1:87" s="14" customFormat="1" ht="15" customHeight="1" x14ac:dyDescent="0.25">
      <c r="A9" s="14">
        <v>2026</v>
      </c>
      <c r="B9" s="15">
        <v>46113</v>
      </c>
      <c r="C9" s="16">
        <v>46203</v>
      </c>
      <c r="D9" s="14" t="s">
        <v>193</v>
      </c>
      <c r="E9" s="14" t="s">
        <v>199</v>
      </c>
      <c r="F9" s="14" t="s">
        <v>200</v>
      </c>
      <c r="G9" s="25" t="s">
        <v>363</v>
      </c>
      <c r="H9" s="14" t="s">
        <v>203</v>
      </c>
      <c r="I9" s="28" t="s">
        <v>383</v>
      </c>
      <c r="J9" s="29" t="s">
        <v>384</v>
      </c>
      <c r="K9" s="14">
        <v>2</v>
      </c>
      <c r="L9" s="18"/>
      <c r="M9" s="19"/>
      <c r="N9" s="17" t="s">
        <v>414</v>
      </c>
      <c r="P9" s="19"/>
      <c r="S9" s="18"/>
      <c r="T9" s="18"/>
      <c r="U9" s="18" t="s">
        <v>428</v>
      </c>
      <c r="V9" s="18" t="s">
        <v>428</v>
      </c>
      <c r="W9" s="8"/>
      <c r="X9" s="8"/>
      <c r="Y9" s="8"/>
      <c r="AA9" s="20" t="s">
        <v>419</v>
      </c>
      <c r="AB9" s="14">
        <v>2</v>
      </c>
      <c r="AC9" s="20" t="s">
        <v>368</v>
      </c>
      <c r="AD9" s="14" t="s">
        <v>213</v>
      </c>
      <c r="AE9" s="21" t="s">
        <v>374</v>
      </c>
      <c r="AF9" s="27">
        <v>200</v>
      </c>
      <c r="AG9" s="14">
        <v>0</v>
      </c>
      <c r="AH9" s="14" t="s">
        <v>238</v>
      </c>
      <c r="AI9" s="14" t="s">
        <v>394</v>
      </c>
      <c r="AJ9" s="14">
        <v>14</v>
      </c>
      <c r="AK9" s="14" t="s">
        <v>298</v>
      </c>
      <c r="AL9" s="14">
        <v>22</v>
      </c>
      <c r="AM9" s="14" t="s">
        <v>298</v>
      </c>
      <c r="AN9" s="14">
        <v>22</v>
      </c>
      <c r="AO9" s="14" t="s">
        <v>395</v>
      </c>
      <c r="AP9" s="14">
        <v>76000</v>
      </c>
      <c r="AQ9" s="14" t="s">
        <v>396</v>
      </c>
      <c r="AU9" s="8" t="s">
        <v>397</v>
      </c>
      <c r="AV9" s="14" t="s">
        <v>398</v>
      </c>
      <c r="AW9" s="14" t="s">
        <v>398</v>
      </c>
      <c r="AX9" s="14" t="s">
        <v>398</v>
      </c>
      <c r="AY9" s="14">
        <v>26</v>
      </c>
      <c r="AZ9" s="22">
        <v>46146</v>
      </c>
      <c r="BA9" s="22">
        <v>46146</v>
      </c>
      <c r="BB9" s="22">
        <v>46387</v>
      </c>
      <c r="BC9" s="23">
        <f t="shared" si="0"/>
        <v>167583.59520000001</v>
      </c>
      <c r="BD9" s="24">
        <v>199504.28</v>
      </c>
      <c r="BE9" s="14">
        <v>0</v>
      </c>
      <c r="BF9" s="14">
        <v>0</v>
      </c>
      <c r="BG9" s="14" t="s">
        <v>382</v>
      </c>
      <c r="BH9" s="14" t="s">
        <v>382</v>
      </c>
      <c r="BI9" s="14" t="s">
        <v>399</v>
      </c>
      <c r="BJ9" s="17" t="s">
        <v>414</v>
      </c>
      <c r="BK9" s="14">
        <v>0</v>
      </c>
      <c r="BL9" s="22">
        <v>46146</v>
      </c>
      <c r="BM9" s="22">
        <v>46387</v>
      </c>
      <c r="BN9" s="18" t="s">
        <v>423</v>
      </c>
      <c r="BP9" s="14">
        <v>2</v>
      </c>
      <c r="BQ9" s="14" t="s">
        <v>304</v>
      </c>
      <c r="BR9" s="14" t="s">
        <v>400</v>
      </c>
      <c r="BS9" s="14" t="s">
        <v>427</v>
      </c>
      <c r="BX9" s="14" t="s">
        <v>308</v>
      </c>
      <c r="BY9" s="14" t="s">
        <v>203</v>
      </c>
      <c r="BZ9" s="14">
        <v>2</v>
      </c>
      <c r="CA9" s="8" t="s">
        <v>401</v>
      </c>
      <c r="CB9" s="18"/>
      <c r="CC9" s="18"/>
      <c r="CD9" s="18"/>
      <c r="CE9" s="18"/>
      <c r="CF9" s="18" t="s">
        <v>408</v>
      </c>
      <c r="CG9" s="14" t="s">
        <v>398</v>
      </c>
      <c r="CH9" s="15">
        <v>46203</v>
      </c>
      <c r="CI9" s="8" t="s">
        <v>406</v>
      </c>
    </row>
    <row r="10" spans="1:87" s="14" customFormat="1" ht="15" customHeight="1" x14ac:dyDescent="0.2">
      <c r="A10" s="14">
        <v>2026</v>
      </c>
      <c r="B10" s="15">
        <v>46113</v>
      </c>
      <c r="C10" s="16">
        <v>46203</v>
      </c>
      <c r="D10" s="14" t="s">
        <v>193</v>
      </c>
      <c r="E10" s="14" t="s">
        <v>199</v>
      </c>
      <c r="F10" s="14" t="s">
        <v>200</v>
      </c>
      <c r="G10" s="25" t="s">
        <v>364</v>
      </c>
      <c r="H10" s="14" t="s">
        <v>203</v>
      </c>
      <c r="I10" s="28" t="s">
        <v>383</v>
      </c>
      <c r="J10" s="18" t="s">
        <v>384</v>
      </c>
      <c r="K10" s="14">
        <v>3</v>
      </c>
      <c r="L10" s="18"/>
      <c r="M10" s="19"/>
      <c r="N10" s="17" t="s">
        <v>415</v>
      </c>
      <c r="P10" s="19"/>
      <c r="S10" s="18"/>
      <c r="T10" s="18"/>
      <c r="U10" s="18" t="s">
        <v>428</v>
      </c>
      <c r="V10" s="18" t="s">
        <v>428</v>
      </c>
      <c r="W10" s="8"/>
      <c r="X10" s="8"/>
      <c r="Y10" s="8"/>
      <c r="AA10" s="17" t="s">
        <v>420</v>
      </c>
      <c r="AB10" s="14">
        <v>3</v>
      </c>
      <c r="AC10" s="20" t="s">
        <v>371</v>
      </c>
      <c r="AD10" s="14" t="s">
        <v>213</v>
      </c>
      <c r="AE10" s="21" t="s">
        <v>380</v>
      </c>
      <c r="AF10" s="27">
        <v>35</v>
      </c>
      <c r="AG10" s="14">
        <v>0</v>
      </c>
      <c r="AH10" s="14" t="s">
        <v>238</v>
      </c>
      <c r="AI10" s="14" t="s">
        <v>394</v>
      </c>
      <c r="AJ10" s="14">
        <v>14</v>
      </c>
      <c r="AK10" s="14" t="s">
        <v>298</v>
      </c>
      <c r="AL10" s="14">
        <v>22</v>
      </c>
      <c r="AM10" s="14" t="s">
        <v>298</v>
      </c>
      <c r="AN10" s="14">
        <v>22</v>
      </c>
      <c r="AO10" s="14" t="s">
        <v>395</v>
      </c>
      <c r="AP10" s="14">
        <v>76000</v>
      </c>
      <c r="AQ10" s="14" t="s">
        <v>396</v>
      </c>
      <c r="AU10" s="8" t="s">
        <v>397</v>
      </c>
      <c r="AV10" s="14" t="s">
        <v>398</v>
      </c>
      <c r="AW10" s="14" t="s">
        <v>398</v>
      </c>
      <c r="AX10" s="14" t="s">
        <v>398</v>
      </c>
      <c r="AY10" s="14">
        <v>27</v>
      </c>
      <c r="AZ10" s="22">
        <v>46134</v>
      </c>
      <c r="BA10" s="22">
        <v>46134</v>
      </c>
      <c r="BB10" s="22">
        <v>46387</v>
      </c>
      <c r="BC10" s="23">
        <f t="shared" si="0"/>
        <v>148392.45119999998</v>
      </c>
      <c r="BD10" s="24">
        <v>176657.68</v>
      </c>
      <c r="BE10" s="14">
        <v>0</v>
      </c>
      <c r="BF10" s="14">
        <v>0</v>
      </c>
      <c r="BG10" s="14" t="s">
        <v>382</v>
      </c>
      <c r="BH10" s="14" t="s">
        <v>382</v>
      </c>
      <c r="BI10" s="14" t="s">
        <v>399</v>
      </c>
      <c r="BJ10" s="17" t="s">
        <v>415</v>
      </c>
      <c r="BK10" s="14">
        <v>0</v>
      </c>
      <c r="BL10" s="22">
        <v>46134</v>
      </c>
      <c r="BM10" s="22">
        <v>46387</v>
      </c>
      <c r="BN10" s="18" t="s">
        <v>424</v>
      </c>
      <c r="BP10" s="14">
        <v>3</v>
      </c>
      <c r="BQ10" s="14" t="s">
        <v>304</v>
      </c>
      <c r="BR10" s="14" t="s">
        <v>400</v>
      </c>
      <c r="BS10" s="14" t="s">
        <v>427</v>
      </c>
      <c r="BX10" s="14" t="s">
        <v>308</v>
      </c>
      <c r="BY10" s="14" t="s">
        <v>203</v>
      </c>
      <c r="BZ10" s="14">
        <v>3</v>
      </c>
      <c r="CA10" s="8" t="s">
        <v>401</v>
      </c>
      <c r="CB10" s="18"/>
      <c r="CC10" s="18"/>
      <c r="CD10" s="18"/>
      <c r="CE10" s="18"/>
      <c r="CF10" s="18" t="s">
        <v>409</v>
      </c>
      <c r="CG10" s="14" t="s">
        <v>398</v>
      </c>
      <c r="CH10" s="15">
        <v>46203</v>
      </c>
      <c r="CI10" s="8" t="s">
        <v>406</v>
      </c>
    </row>
    <row r="11" spans="1:87" s="14" customFormat="1" ht="15" customHeight="1" x14ac:dyDescent="0.2">
      <c r="A11" s="14">
        <v>2026</v>
      </c>
      <c r="B11" s="15">
        <v>46113</v>
      </c>
      <c r="C11" s="16">
        <v>46203</v>
      </c>
      <c r="D11" s="14" t="s">
        <v>193</v>
      </c>
      <c r="E11" s="14" t="s">
        <v>197</v>
      </c>
      <c r="F11" s="14" t="s">
        <v>200</v>
      </c>
      <c r="G11" s="25" t="s">
        <v>365</v>
      </c>
      <c r="H11" s="14" t="s">
        <v>203</v>
      </c>
      <c r="I11" s="28" t="s">
        <v>383</v>
      </c>
      <c r="J11" s="18" t="s">
        <v>384</v>
      </c>
      <c r="K11" s="14">
        <v>4</v>
      </c>
      <c r="L11" s="18"/>
      <c r="M11" s="19"/>
      <c r="N11" s="17" t="s">
        <v>416</v>
      </c>
      <c r="P11" s="19"/>
      <c r="S11" s="18"/>
      <c r="T11" s="18"/>
      <c r="U11" s="18" t="s">
        <v>428</v>
      </c>
      <c r="V11" s="18" t="s">
        <v>428</v>
      </c>
      <c r="W11" s="8" t="s">
        <v>388</v>
      </c>
      <c r="X11" s="8" t="s">
        <v>389</v>
      </c>
      <c r="Y11" s="8" t="s">
        <v>390</v>
      </c>
      <c r="Z11" s="14" t="s">
        <v>205</v>
      </c>
      <c r="AA11" s="20"/>
      <c r="AB11" s="14">
        <v>4</v>
      </c>
      <c r="AC11" s="20" t="s">
        <v>369</v>
      </c>
      <c r="AD11" s="14" t="s">
        <v>213</v>
      </c>
      <c r="AE11" s="21" t="s">
        <v>379</v>
      </c>
      <c r="AF11" s="27" t="s">
        <v>375</v>
      </c>
      <c r="AG11" s="14">
        <v>0</v>
      </c>
      <c r="AH11" s="14" t="s">
        <v>238</v>
      </c>
      <c r="AI11" s="14" t="s">
        <v>394</v>
      </c>
      <c r="AJ11" s="14">
        <v>14</v>
      </c>
      <c r="AK11" s="14" t="s">
        <v>298</v>
      </c>
      <c r="AL11" s="14">
        <v>22</v>
      </c>
      <c r="AM11" s="14" t="s">
        <v>298</v>
      </c>
      <c r="AN11" s="14">
        <v>22</v>
      </c>
      <c r="AO11" s="14" t="s">
        <v>395</v>
      </c>
      <c r="AP11" s="14">
        <v>76000</v>
      </c>
      <c r="AQ11" s="14" t="s">
        <v>396</v>
      </c>
      <c r="AU11" s="8" t="s">
        <v>397</v>
      </c>
      <c r="AV11" s="14" t="s">
        <v>398</v>
      </c>
      <c r="AW11" s="14" t="s">
        <v>398</v>
      </c>
      <c r="AX11" s="14" t="s">
        <v>398</v>
      </c>
      <c r="AY11" s="14">
        <v>28</v>
      </c>
      <c r="AZ11" s="22">
        <v>46189</v>
      </c>
      <c r="BA11" s="22">
        <v>46189</v>
      </c>
      <c r="BB11" s="22">
        <v>46387</v>
      </c>
      <c r="BC11" s="23">
        <f t="shared" si="0"/>
        <v>5447.7528000000002</v>
      </c>
      <c r="BD11" s="24">
        <v>6485.42</v>
      </c>
      <c r="BE11" s="14">
        <v>0</v>
      </c>
      <c r="BF11" s="14">
        <v>0</v>
      </c>
      <c r="BG11" s="14" t="s">
        <v>382</v>
      </c>
      <c r="BH11" s="14" t="s">
        <v>382</v>
      </c>
      <c r="BI11" s="14" t="s">
        <v>399</v>
      </c>
      <c r="BJ11" s="17" t="s">
        <v>416</v>
      </c>
      <c r="BK11" s="14">
        <v>0</v>
      </c>
      <c r="BL11" s="22">
        <v>46189</v>
      </c>
      <c r="BM11" s="22">
        <v>46387</v>
      </c>
      <c r="BN11" s="18" t="s">
        <v>424</v>
      </c>
      <c r="BP11" s="14">
        <v>4</v>
      </c>
      <c r="BQ11" s="14" t="s">
        <v>304</v>
      </c>
      <c r="BR11" s="14" t="s">
        <v>400</v>
      </c>
      <c r="BS11" s="14" t="s">
        <v>427</v>
      </c>
      <c r="BX11" s="14" t="s">
        <v>308</v>
      </c>
      <c r="BY11" s="14" t="s">
        <v>203</v>
      </c>
      <c r="BZ11" s="14">
        <v>4</v>
      </c>
      <c r="CA11" s="8" t="s">
        <v>401</v>
      </c>
      <c r="CB11" s="18"/>
      <c r="CC11" s="18"/>
      <c r="CD11" s="18"/>
      <c r="CE11" s="18"/>
      <c r="CF11" s="18" t="s">
        <v>410</v>
      </c>
      <c r="CG11" s="14" t="s">
        <v>398</v>
      </c>
      <c r="CH11" s="15">
        <v>46203</v>
      </c>
      <c r="CI11" s="8" t="s">
        <v>406</v>
      </c>
    </row>
    <row r="12" spans="1:87" s="14" customFormat="1" ht="15" customHeight="1" x14ac:dyDescent="0.2">
      <c r="A12" s="14">
        <v>2026</v>
      </c>
      <c r="B12" s="15">
        <v>46113</v>
      </c>
      <c r="C12" s="16">
        <v>46203</v>
      </c>
      <c r="D12" s="14" t="s">
        <v>193</v>
      </c>
      <c r="E12" s="14" t="s">
        <v>197</v>
      </c>
      <c r="F12" s="14" t="s">
        <v>200</v>
      </c>
      <c r="G12" s="25" t="s">
        <v>366</v>
      </c>
      <c r="H12" s="14" t="s">
        <v>203</v>
      </c>
      <c r="I12" s="28" t="s">
        <v>383</v>
      </c>
      <c r="J12" s="18" t="s">
        <v>384</v>
      </c>
      <c r="K12" s="14">
        <v>5</v>
      </c>
      <c r="L12" s="18"/>
      <c r="M12" s="19"/>
      <c r="N12" s="17" t="s">
        <v>417</v>
      </c>
      <c r="P12" s="19"/>
      <c r="S12" s="18"/>
      <c r="T12" s="18"/>
      <c r="U12" s="18" t="s">
        <v>428</v>
      </c>
      <c r="V12" s="18" t="s">
        <v>428</v>
      </c>
      <c r="W12" s="8"/>
      <c r="X12" s="8"/>
      <c r="Y12" s="8"/>
      <c r="AA12" s="20" t="s">
        <v>421</v>
      </c>
      <c r="AB12" s="14">
        <v>5</v>
      </c>
      <c r="AC12" s="20" t="s">
        <v>372</v>
      </c>
      <c r="AD12" s="14" t="s">
        <v>213</v>
      </c>
      <c r="AE12" s="21" t="s">
        <v>378</v>
      </c>
      <c r="AF12" s="27">
        <v>3970</v>
      </c>
      <c r="AG12" s="14">
        <v>0</v>
      </c>
      <c r="AH12" s="14" t="s">
        <v>238</v>
      </c>
      <c r="AI12" s="14" t="s">
        <v>394</v>
      </c>
      <c r="AJ12" s="14">
        <v>14</v>
      </c>
      <c r="AK12" s="14" t="s">
        <v>298</v>
      </c>
      <c r="AL12" s="14">
        <v>22</v>
      </c>
      <c r="AM12" s="14" t="s">
        <v>298</v>
      </c>
      <c r="AN12" s="14">
        <v>22</v>
      </c>
      <c r="AO12" s="14" t="s">
        <v>395</v>
      </c>
      <c r="AP12" s="14">
        <v>76085</v>
      </c>
      <c r="AQ12" s="14" t="s">
        <v>396</v>
      </c>
      <c r="AU12" s="8" t="s">
        <v>397</v>
      </c>
      <c r="AV12" s="14" t="s">
        <v>398</v>
      </c>
      <c r="AW12" s="14" t="s">
        <v>398</v>
      </c>
      <c r="AX12" s="14" t="s">
        <v>398</v>
      </c>
      <c r="AY12" s="14">
        <v>29</v>
      </c>
      <c r="AZ12" s="22">
        <v>46197</v>
      </c>
      <c r="BA12" s="22">
        <v>46197</v>
      </c>
      <c r="BB12" s="22">
        <v>46387</v>
      </c>
      <c r="BC12" s="23">
        <f t="shared" si="0"/>
        <v>1723372.56</v>
      </c>
      <c r="BD12" s="24">
        <v>2051634</v>
      </c>
      <c r="BE12" s="14">
        <v>0</v>
      </c>
      <c r="BF12" s="14">
        <v>0</v>
      </c>
      <c r="BG12" s="14" t="s">
        <v>382</v>
      </c>
      <c r="BH12" s="14" t="s">
        <v>382</v>
      </c>
      <c r="BI12" s="14" t="s">
        <v>399</v>
      </c>
      <c r="BJ12" s="17" t="s">
        <v>417</v>
      </c>
      <c r="BK12" s="14">
        <v>0</v>
      </c>
      <c r="BL12" s="22">
        <v>46197</v>
      </c>
      <c r="BM12" s="22">
        <v>46387</v>
      </c>
      <c r="BN12" s="18" t="s">
        <v>425</v>
      </c>
      <c r="BP12" s="14">
        <v>5</v>
      </c>
      <c r="BQ12" s="14" t="s">
        <v>304</v>
      </c>
      <c r="BR12" s="14" t="s">
        <v>400</v>
      </c>
      <c r="BS12" s="14" t="s">
        <v>427</v>
      </c>
      <c r="BX12" s="14" t="s">
        <v>308</v>
      </c>
      <c r="BY12" s="14" t="s">
        <v>203</v>
      </c>
      <c r="BZ12" s="14">
        <v>5</v>
      </c>
      <c r="CA12" s="8" t="s">
        <v>401</v>
      </c>
      <c r="CB12" s="18"/>
      <c r="CC12" s="18"/>
      <c r="CD12" s="18"/>
      <c r="CE12" s="18"/>
      <c r="CF12" s="18" t="s">
        <v>411</v>
      </c>
      <c r="CG12" s="14" t="s">
        <v>398</v>
      </c>
      <c r="CH12" s="15">
        <v>46203</v>
      </c>
      <c r="CI12" s="8" t="s">
        <v>406</v>
      </c>
    </row>
    <row r="13" spans="1:87" s="14" customFormat="1" ht="15" customHeight="1" x14ac:dyDescent="0.2">
      <c r="A13" s="14">
        <v>2026</v>
      </c>
      <c r="B13" s="15">
        <v>46113</v>
      </c>
      <c r="C13" s="16">
        <v>46203</v>
      </c>
      <c r="D13" s="14" t="s">
        <v>193</v>
      </c>
      <c r="E13" s="14" t="s">
        <v>199</v>
      </c>
      <c r="F13" s="14" t="s">
        <v>200</v>
      </c>
      <c r="G13" s="25" t="s">
        <v>367</v>
      </c>
      <c r="H13" s="14" t="s">
        <v>203</v>
      </c>
      <c r="I13" s="28" t="s">
        <v>383</v>
      </c>
      <c r="J13" s="18" t="s">
        <v>384</v>
      </c>
      <c r="K13" s="14">
        <v>6</v>
      </c>
      <c r="L13" s="18"/>
      <c r="M13" s="19"/>
      <c r="N13" s="17" t="s">
        <v>418</v>
      </c>
      <c r="P13" s="19"/>
      <c r="S13" s="18"/>
      <c r="T13" s="18"/>
      <c r="U13" s="18" t="s">
        <v>428</v>
      </c>
      <c r="V13" s="18" t="s">
        <v>428</v>
      </c>
      <c r="W13" s="8" t="s">
        <v>391</v>
      </c>
      <c r="X13" s="8" t="s">
        <v>393</v>
      </c>
      <c r="Y13" s="8" t="s">
        <v>392</v>
      </c>
      <c r="Z13" s="14" t="s">
        <v>204</v>
      </c>
      <c r="AA13" s="20"/>
      <c r="AB13" s="14">
        <v>6</v>
      </c>
      <c r="AC13" s="20" t="s">
        <v>373</v>
      </c>
      <c r="AD13" s="14" t="s">
        <v>213</v>
      </c>
      <c r="AE13" s="21" t="s">
        <v>377</v>
      </c>
      <c r="AF13" s="27" t="s">
        <v>376</v>
      </c>
      <c r="AG13" s="14">
        <v>0</v>
      </c>
      <c r="AH13" s="14" t="s">
        <v>238</v>
      </c>
      <c r="AI13" s="14" t="s">
        <v>394</v>
      </c>
      <c r="AJ13" s="14">
        <v>14</v>
      </c>
      <c r="AK13" s="14" t="s">
        <v>298</v>
      </c>
      <c r="AL13" s="14">
        <v>22</v>
      </c>
      <c r="AM13" s="14" t="s">
        <v>298</v>
      </c>
      <c r="AN13" s="14">
        <v>22</v>
      </c>
      <c r="AO13" s="14" t="s">
        <v>395</v>
      </c>
      <c r="AP13" s="8">
        <v>76004</v>
      </c>
      <c r="AQ13" s="14" t="s">
        <v>396</v>
      </c>
      <c r="AU13" s="8" t="s">
        <v>397</v>
      </c>
      <c r="AV13" s="14" t="s">
        <v>398</v>
      </c>
      <c r="AW13" s="14" t="s">
        <v>398</v>
      </c>
      <c r="AX13" s="14" t="s">
        <v>398</v>
      </c>
      <c r="AY13" s="14">
        <v>30</v>
      </c>
      <c r="AZ13" s="22">
        <v>46202</v>
      </c>
      <c r="BA13" s="22">
        <v>46202</v>
      </c>
      <c r="BB13" s="22">
        <v>46387</v>
      </c>
      <c r="BC13" s="23">
        <f t="shared" si="0"/>
        <v>100800</v>
      </c>
      <c r="BD13" s="24">
        <v>120000</v>
      </c>
      <c r="BE13" s="14">
        <v>0</v>
      </c>
      <c r="BF13" s="14">
        <v>0</v>
      </c>
      <c r="BG13" s="14" t="s">
        <v>382</v>
      </c>
      <c r="BH13" s="14" t="s">
        <v>382</v>
      </c>
      <c r="BI13" s="14" t="s">
        <v>399</v>
      </c>
      <c r="BJ13" s="17" t="s">
        <v>418</v>
      </c>
      <c r="BK13" s="14">
        <v>0</v>
      </c>
      <c r="BL13" s="22">
        <v>46202</v>
      </c>
      <c r="BM13" s="22">
        <v>46387</v>
      </c>
      <c r="BN13" s="18" t="s">
        <v>426</v>
      </c>
      <c r="BP13" s="14">
        <v>6</v>
      </c>
      <c r="BQ13" s="14" t="s">
        <v>304</v>
      </c>
      <c r="BR13" s="14" t="s">
        <v>400</v>
      </c>
      <c r="BS13" s="14" t="s">
        <v>427</v>
      </c>
      <c r="BX13" s="14" t="s">
        <v>308</v>
      </c>
      <c r="BY13" s="14" t="s">
        <v>203</v>
      </c>
      <c r="BZ13" s="14">
        <v>6</v>
      </c>
      <c r="CA13" s="8" t="s">
        <v>401</v>
      </c>
      <c r="CB13" s="18"/>
      <c r="CC13" s="18"/>
      <c r="CD13" s="18"/>
      <c r="CE13" s="18"/>
      <c r="CF13" s="18" t="s">
        <v>412</v>
      </c>
      <c r="CG13" s="14" t="s">
        <v>398</v>
      </c>
      <c r="CH13" s="15">
        <v>46203</v>
      </c>
      <c r="CI13" s="8" t="s">
        <v>406</v>
      </c>
    </row>
    <row r="14" spans="1:87" s="8" customFormat="1" ht="15" customHeight="1" x14ac:dyDescent="0.2">
      <c r="B14" s="9"/>
      <c r="C14" s="10"/>
      <c r="J14" s="11"/>
      <c r="L14" s="11"/>
      <c r="W14" s="26"/>
      <c r="X14" s="26"/>
      <c r="Y14" s="26"/>
      <c r="BB14" s="12"/>
      <c r="BI14" s="12"/>
      <c r="BV14" s="11"/>
      <c r="CB14" s="11"/>
      <c r="CC14" s="11"/>
      <c r="CD14" s="11"/>
      <c r="CH14" s="9"/>
    </row>
    <row r="15" spans="1:87" ht="15" customHeight="1" x14ac:dyDescent="0.25">
      <c r="B15" s="3"/>
      <c r="D15" s="4"/>
      <c r="J15" s="5"/>
      <c r="L15" s="5"/>
      <c r="AI15" s="4"/>
      <c r="AL15" s="4"/>
      <c r="AR15" s="4"/>
      <c r="AS15" s="4"/>
      <c r="AT15" s="4"/>
      <c r="AU15" s="4"/>
      <c r="AV15" s="4"/>
      <c r="AW15" s="4"/>
      <c r="AX15" s="4"/>
      <c r="BB15" s="6"/>
      <c r="BI15" s="6"/>
      <c r="BV15" s="5"/>
      <c r="CB15" s="5"/>
      <c r="CC15" s="5"/>
      <c r="CD15" s="5"/>
      <c r="CH15" s="3"/>
    </row>
    <row r="16" spans="1:87" ht="15" customHeight="1" x14ac:dyDescent="0.25">
      <c r="B16" s="3"/>
      <c r="J16" s="5"/>
      <c r="L16" s="5"/>
      <c r="AI16" s="4"/>
      <c r="AL16" s="4"/>
      <c r="AR16" s="4"/>
      <c r="AS16" s="4"/>
      <c r="AT16" s="4"/>
      <c r="AU16" s="4"/>
      <c r="AV16" s="4"/>
      <c r="AW16" s="4"/>
      <c r="AX16" s="4"/>
      <c r="BB16" s="6"/>
      <c r="BV16" s="5"/>
      <c r="CB16" s="5"/>
      <c r="CC16" s="5"/>
      <c r="CD16" s="5"/>
      <c r="CH16" s="3"/>
    </row>
    <row r="17" spans="10:86" ht="15" customHeight="1" x14ac:dyDescent="0.25">
      <c r="J17" s="5"/>
      <c r="AI17" s="4"/>
      <c r="BV17" s="5"/>
      <c r="CB17" s="5"/>
      <c r="CC17" s="5"/>
      <c r="CD17" s="5"/>
      <c r="CH17" s="3"/>
    </row>
    <row r="18" spans="10:86" ht="15" customHeight="1" x14ac:dyDescent="0.25">
      <c r="J18" s="5"/>
      <c r="AI18" s="4"/>
      <c r="BV18" s="5"/>
      <c r="CB18" s="5"/>
      <c r="CC18" s="5"/>
      <c r="CD18" s="5"/>
      <c r="CH18" s="3"/>
    </row>
    <row r="19" spans="10:86" ht="15" customHeight="1" x14ac:dyDescent="0.25">
      <c r="J19" s="5"/>
    </row>
    <row r="20" spans="10:86" ht="15" customHeight="1" x14ac:dyDescent="0.25">
      <c r="J20" s="5"/>
    </row>
    <row r="21" spans="10:86" ht="15" customHeight="1" x14ac:dyDescent="0.25"/>
    <row r="22" spans="10:86" ht="15" customHeight="1" x14ac:dyDescent="0.25"/>
    <row r="23" spans="10:86" ht="15" customHeight="1" x14ac:dyDescent="0.25"/>
    <row r="24" spans="10:86" ht="15" customHeight="1" x14ac:dyDescent="0.25"/>
    <row r="25" spans="10:86" ht="15" customHeight="1" x14ac:dyDescent="0.25"/>
    <row r="26" spans="10:86" ht="15" customHeight="1" x14ac:dyDescent="0.25"/>
    <row r="27" spans="10:86" ht="15" customHeight="1" x14ac:dyDescent="0.25"/>
    <row r="28" spans="10:86" ht="15" customHeight="1" x14ac:dyDescent="0.25"/>
    <row r="29" spans="10:86" ht="15" customHeight="1" x14ac:dyDescent="0.25"/>
    <row r="30" spans="10:86" ht="15" customHeight="1" x14ac:dyDescent="0.25"/>
    <row r="31" spans="10:86" ht="15" customHeight="1" x14ac:dyDescent="0.25"/>
    <row r="32" spans="10:8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O15:AO176">
      <formula1>Hidden_840</formula1>
    </dataValidation>
    <dataValidation type="list" allowBlank="1" showErrorMessage="1" sqref="D8:D176">
      <formula1>Hidden_13</formula1>
    </dataValidation>
    <dataValidation type="list" allowBlank="1" showErrorMessage="1" sqref="E8:E176">
      <formula1>Hidden_24</formula1>
    </dataValidation>
    <dataValidation type="list" allowBlank="1" showErrorMessage="1" sqref="F8:F176">
      <formula1>Hidden_35</formula1>
    </dataValidation>
    <dataValidation type="list" allowBlank="1" showErrorMessage="1" sqref="H8:H176">
      <formula1>Hidden_47</formula1>
    </dataValidation>
    <dataValidation type="list" allowBlank="1" showErrorMessage="1" sqref="Z8:Z176">
      <formula1>Hidden_525</formula1>
    </dataValidation>
    <dataValidation type="list" allowBlank="1" showErrorMessage="1" sqref="AD8:AD176">
      <formula1>Hidden_629</formula1>
    </dataValidation>
    <dataValidation type="list" allowBlank="1" showErrorMessage="1" sqref="AH8:AH176">
      <formula1>Hidden_733</formula1>
    </dataValidation>
    <dataValidation type="list" allowBlank="1" showErrorMessage="1" sqref="BQ8:BQ176">
      <formula1>Hidden_968</formula1>
    </dataValidation>
    <dataValidation type="list" allowBlank="1" showErrorMessage="1" sqref="BX8:BX176">
      <formula1>Hidden_1075</formula1>
    </dataValidation>
    <dataValidation type="list" allowBlank="1" showErrorMessage="1" sqref="BY8:BY176">
      <formula1>Hidden_1176</formula1>
    </dataValidation>
  </dataValidations>
  <hyperlinks>
    <hyperlink ref="J9" r:id="rId1"/>
    <hyperlink ref="J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s="7" customFormat="1" ht="14.25" x14ac:dyDescent="0.2">
      <c r="A4" s="8">
        <v>1</v>
      </c>
      <c r="B4" s="8" t="s">
        <v>385</v>
      </c>
      <c r="C4" s="8" t="s">
        <v>386</v>
      </c>
      <c r="D4" s="8" t="s">
        <v>387</v>
      </c>
      <c r="E4" s="8" t="s">
        <v>205</v>
      </c>
      <c r="F4" s="8"/>
      <c r="G4" s="20" t="s">
        <v>370</v>
      </c>
    </row>
    <row r="5" spans="1:7" s="7" customFormat="1" ht="14.25" x14ac:dyDescent="0.2">
      <c r="A5" s="8">
        <v>2</v>
      </c>
      <c r="B5" s="8"/>
      <c r="C5" s="8"/>
      <c r="D5" s="8"/>
      <c r="E5" s="8"/>
      <c r="F5" s="8" t="s">
        <v>402</v>
      </c>
      <c r="G5" s="20" t="s">
        <v>368</v>
      </c>
    </row>
    <row r="6" spans="1:7" s="7" customFormat="1" ht="14.25" x14ac:dyDescent="0.2">
      <c r="A6" s="8">
        <v>3</v>
      </c>
      <c r="B6" s="8"/>
      <c r="C6" s="8"/>
      <c r="D6" s="8"/>
      <c r="E6" s="8"/>
      <c r="F6" s="8" t="s">
        <v>403</v>
      </c>
      <c r="G6" s="20" t="s">
        <v>371</v>
      </c>
    </row>
    <row r="7" spans="1:7" s="7" customFormat="1" ht="14.25" x14ac:dyDescent="0.2">
      <c r="A7" s="8">
        <v>4</v>
      </c>
      <c r="B7" s="8" t="s">
        <v>388</v>
      </c>
      <c r="C7" s="8" t="s">
        <v>389</v>
      </c>
      <c r="D7" s="8" t="s">
        <v>390</v>
      </c>
      <c r="E7" s="8" t="s">
        <v>205</v>
      </c>
      <c r="F7" s="8"/>
      <c r="G7" s="20" t="s">
        <v>369</v>
      </c>
    </row>
    <row r="8" spans="1:7" s="7" customFormat="1" ht="14.25" x14ac:dyDescent="0.2">
      <c r="A8" s="8">
        <v>5</v>
      </c>
      <c r="B8" s="8"/>
      <c r="C8" s="8"/>
      <c r="D8" s="8"/>
      <c r="E8" s="8"/>
      <c r="F8" s="8" t="s">
        <v>404</v>
      </c>
      <c r="G8" s="20" t="s">
        <v>372</v>
      </c>
    </row>
    <row r="9" spans="1:7" s="7" customFormat="1" ht="14.25" x14ac:dyDescent="0.2">
      <c r="A9" s="8">
        <v>6</v>
      </c>
      <c r="B9" s="8" t="s">
        <v>391</v>
      </c>
      <c r="C9" s="8" t="s">
        <v>392</v>
      </c>
      <c r="D9" s="8"/>
      <c r="E9" s="8" t="s">
        <v>204</v>
      </c>
      <c r="F9" s="8"/>
      <c r="G9" s="20" t="s">
        <v>373</v>
      </c>
    </row>
  </sheetData>
  <dataValidations count="2">
    <dataValidation type="list" allowBlank="1" showErrorMessage="1" sqref="E10:E199">
      <formula1>Hidden_1_Tabla_5830924</formula1>
    </dataValidation>
    <dataValidation type="list" allowBlank="1" showErrorMessage="1" sqref="E4:E9">
      <formula1>Hidden_525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G21" sqref="G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 s="8"/>
      <c r="B4" s="8"/>
      <c r="C4" s="8"/>
      <c r="D4" s="8"/>
      <c r="E4" s="8"/>
      <c r="F4" s="8"/>
      <c r="G4" s="20"/>
    </row>
    <row r="5" spans="1:7" x14ac:dyDescent="0.25">
      <c r="A5" s="8"/>
      <c r="B5" s="8"/>
      <c r="C5" s="8"/>
      <c r="D5" s="8"/>
      <c r="E5" s="8"/>
      <c r="F5" s="8"/>
      <c r="G5" s="20"/>
    </row>
    <row r="6" spans="1:7" x14ac:dyDescent="0.25">
      <c r="A6" s="8"/>
      <c r="B6" s="8"/>
      <c r="C6" s="8"/>
      <c r="D6" s="8"/>
      <c r="E6" s="8"/>
      <c r="F6" s="8"/>
      <c r="G6" s="20"/>
    </row>
    <row r="7" spans="1:7" x14ac:dyDescent="0.25">
      <c r="A7" s="8"/>
      <c r="B7" s="8"/>
      <c r="C7" s="8"/>
      <c r="D7" s="8"/>
      <c r="E7" s="8"/>
      <c r="F7" s="8"/>
      <c r="G7" s="20"/>
    </row>
    <row r="8" spans="1:7" x14ac:dyDescent="0.25">
      <c r="A8" s="8"/>
      <c r="B8" s="8"/>
      <c r="C8" s="8"/>
      <c r="D8" s="8"/>
      <c r="E8" s="8"/>
      <c r="F8" s="8"/>
      <c r="G8" s="20"/>
    </row>
    <row r="9" spans="1:7" x14ac:dyDescent="0.25">
      <c r="A9" s="8"/>
      <c r="B9" s="8"/>
      <c r="C9" s="8"/>
      <c r="D9" s="8"/>
      <c r="E9" s="8"/>
      <c r="F9" s="8"/>
      <c r="G9" s="20"/>
    </row>
  </sheetData>
  <dataValidations count="2">
    <dataValidation type="list" allowBlank="1" showErrorMessage="1" sqref="E10:E201">
      <formula1>Hidden_1_Tabla_5831194</formula1>
    </dataValidation>
    <dataValidation type="list" allowBlank="1" showErrorMessage="1" sqref="E4:E9">
      <formula1>Hidden_525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C4" s="2"/>
      <c r="D4" s="2"/>
    </row>
    <row r="5" spans="1:7" x14ac:dyDescent="0.25">
      <c r="B5" s="2"/>
      <c r="C5" s="2"/>
      <c r="D5" s="2"/>
    </row>
    <row r="6" spans="1:7" x14ac:dyDescent="0.25">
      <c r="B6" s="2"/>
      <c r="C6" s="2"/>
      <c r="D6" s="2"/>
    </row>
    <row r="7" spans="1:7" x14ac:dyDescent="0.25">
      <c r="B7" s="2"/>
      <c r="C7" s="2"/>
      <c r="D7" s="2"/>
    </row>
    <row r="8" spans="1:7" x14ac:dyDescent="0.25">
      <c r="B8" s="2"/>
      <c r="C8" s="2"/>
      <c r="D8" s="2"/>
    </row>
    <row r="9" spans="1:7" x14ac:dyDescent="0.25">
      <c r="B9" s="2"/>
      <c r="C9" s="2"/>
      <c r="D9" s="2"/>
    </row>
  </sheetData>
  <dataValidations count="1">
    <dataValidation type="list" allowBlank="1" showErrorMessage="1" sqref="E4:E201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B4" s="2" t="s">
        <v>405</v>
      </c>
      <c r="C4" s="2" t="s">
        <v>405</v>
      </c>
      <c r="D4" s="2" t="s">
        <v>405</v>
      </c>
    </row>
    <row r="5" spans="1:7" x14ac:dyDescent="0.25">
      <c r="B5" s="2" t="s">
        <v>405</v>
      </c>
      <c r="C5" s="2" t="s">
        <v>405</v>
      </c>
      <c r="D5" s="2" t="s">
        <v>405</v>
      </c>
    </row>
    <row r="6" spans="1:7" x14ac:dyDescent="0.25">
      <c r="B6" s="2" t="s">
        <v>405</v>
      </c>
      <c r="C6" s="2" t="s">
        <v>405</v>
      </c>
      <c r="D6" s="2" t="s">
        <v>405</v>
      </c>
    </row>
    <row r="7" spans="1:7" x14ac:dyDescent="0.25">
      <c r="B7" s="2" t="s">
        <v>405</v>
      </c>
      <c r="C7" s="2" t="s">
        <v>405</v>
      </c>
      <c r="D7" s="2" t="s">
        <v>405</v>
      </c>
    </row>
    <row r="8" spans="1:7" x14ac:dyDescent="0.25">
      <c r="B8" s="2" t="s">
        <v>405</v>
      </c>
      <c r="C8" s="2" t="s">
        <v>405</v>
      </c>
      <c r="D8" s="2" t="s">
        <v>405</v>
      </c>
    </row>
    <row r="9" spans="1:7" x14ac:dyDescent="0.25">
      <c r="B9" s="2" t="s">
        <v>405</v>
      </c>
      <c r="C9" s="2" t="s">
        <v>405</v>
      </c>
      <c r="D9" s="2" t="s">
        <v>405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3811</v>
      </c>
    </row>
    <row r="5" spans="1:2" x14ac:dyDescent="0.25">
      <c r="A5">
        <v>2</v>
      </c>
      <c r="B5">
        <v>5344011</v>
      </c>
    </row>
    <row r="6" spans="1:2" x14ac:dyDescent="0.25">
      <c r="A6">
        <v>3</v>
      </c>
      <c r="B6">
        <v>1412</v>
      </c>
    </row>
    <row r="7" spans="1:2" x14ac:dyDescent="0.25">
      <c r="A7">
        <v>4</v>
      </c>
      <c r="B7">
        <v>2931</v>
      </c>
    </row>
    <row r="8" spans="1:2" x14ac:dyDescent="0.25">
      <c r="A8">
        <v>5</v>
      </c>
      <c r="B8">
        <v>3511</v>
      </c>
    </row>
    <row r="9" spans="1:2" x14ac:dyDescent="0.25">
      <c r="A9">
        <v>6</v>
      </c>
      <c r="B9">
        <v>3511</v>
      </c>
    </row>
    <row r="12" spans="1:2" ht="14.25" customHeight="1" x14ac:dyDescent="0.2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2026-07-08T21:57:21Z</dcterms:created>
  <dcterms:modified xsi:type="dcterms:W3CDTF">2026-10-02T23:53:07Z</dcterms:modified>
</cp:coreProperties>
</file>